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masr\OneDrive\Documents\SMCC\Prayer Times\2025\"/>
    </mc:Choice>
  </mc:AlternateContent>
  <xr:revisionPtr revIDLastSave="0" documentId="13_ncr:1_{901E1E44-67C4-4AB4-A951-F2D24790F7FB}" xr6:coauthVersionLast="47" xr6:coauthVersionMax="47" xr10:uidLastSave="{00000000-0000-0000-0000-000000000000}"/>
  <bookViews>
    <workbookView xWindow="28680" yWindow="-120" windowWidth="29040" windowHeight="15720" xr2:uid="{5F636BC1-0F1E-4F91-952D-E9904D55CC27}"/>
  </bookViews>
  <sheets>
    <sheet name="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07" i="1" l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3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2" i="1"/>
  <c r="L292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M278" i="1"/>
  <c r="N278" i="1" s="1"/>
  <c r="L278" i="1"/>
  <c r="M277" i="1"/>
  <c r="N277" i="1" s="1"/>
  <c r="L277" i="1"/>
  <c r="M276" i="1"/>
  <c r="N276" i="1" s="1"/>
  <c r="L276" i="1"/>
  <c r="M275" i="1"/>
  <c r="N275" i="1" s="1"/>
  <c r="L275" i="1"/>
  <c r="M271" i="1"/>
  <c r="N271" i="1" s="1"/>
  <c r="L271" i="1"/>
  <c r="M270" i="1"/>
  <c r="N270" i="1" s="1"/>
  <c r="L270" i="1"/>
  <c r="M269" i="1"/>
  <c r="N269" i="1" s="1"/>
  <c r="L269" i="1"/>
  <c r="M268" i="1"/>
  <c r="N268" i="1" s="1"/>
  <c r="L268" i="1"/>
  <c r="M267" i="1"/>
  <c r="N267" i="1" s="1"/>
  <c r="L267" i="1"/>
  <c r="M266" i="1"/>
  <c r="N266" i="1" s="1"/>
  <c r="L266" i="1"/>
  <c r="M265" i="1"/>
  <c r="N265" i="1" s="1"/>
  <c r="L265" i="1"/>
  <c r="M264" i="1"/>
  <c r="N264" i="1" s="1"/>
  <c r="L264" i="1"/>
  <c r="M263" i="1"/>
  <c r="N263" i="1" s="1"/>
  <c r="L263" i="1"/>
  <c r="M262" i="1"/>
  <c r="N262" i="1" s="1"/>
  <c r="L262" i="1"/>
  <c r="M261" i="1"/>
  <c r="N261" i="1" s="1"/>
  <c r="L261" i="1"/>
  <c r="M260" i="1"/>
  <c r="N260" i="1" s="1"/>
  <c r="L260" i="1"/>
  <c r="M259" i="1"/>
  <c r="N259" i="1" s="1"/>
  <c r="L259" i="1"/>
  <c r="M258" i="1"/>
  <c r="N258" i="1" s="1"/>
  <c r="L258" i="1"/>
  <c r="M257" i="1"/>
  <c r="N257" i="1" s="1"/>
  <c r="L257" i="1"/>
  <c r="M256" i="1"/>
  <c r="N256" i="1" s="1"/>
  <c r="L256" i="1"/>
  <c r="M255" i="1"/>
  <c r="N255" i="1" s="1"/>
  <c r="L255" i="1"/>
  <c r="M254" i="1"/>
  <c r="N254" i="1" s="1"/>
  <c r="L254" i="1"/>
  <c r="M253" i="1"/>
  <c r="N253" i="1" s="1"/>
  <c r="L253" i="1"/>
  <c r="M252" i="1"/>
  <c r="N252" i="1" s="1"/>
  <c r="L252" i="1"/>
  <c r="M251" i="1"/>
  <c r="N251" i="1" s="1"/>
  <c r="L251" i="1"/>
  <c r="M250" i="1"/>
  <c r="N250" i="1" s="1"/>
  <c r="L250" i="1"/>
  <c r="M249" i="1"/>
  <c r="N249" i="1" s="1"/>
  <c r="L249" i="1"/>
  <c r="M248" i="1"/>
  <c r="N248" i="1" s="1"/>
  <c r="L248" i="1"/>
  <c r="M247" i="1"/>
  <c r="N247" i="1" s="1"/>
  <c r="L247" i="1"/>
  <c r="M246" i="1"/>
  <c r="N246" i="1" s="1"/>
  <c r="L246" i="1"/>
  <c r="M245" i="1"/>
  <c r="N245" i="1" s="1"/>
  <c r="L245" i="1"/>
  <c r="M244" i="1"/>
  <c r="N244" i="1" s="1"/>
  <c r="L244" i="1"/>
  <c r="M243" i="1"/>
  <c r="N243" i="1" s="1"/>
  <c r="L243" i="1"/>
  <c r="M242" i="1"/>
  <c r="N242" i="1" s="1"/>
  <c r="L242" i="1"/>
  <c r="M241" i="1"/>
  <c r="N241" i="1" s="1"/>
  <c r="L241" i="1"/>
  <c r="M237" i="1"/>
  <c r="N237" i="1" s="1"/>
  <c r="M236" i="1"/>
  <c r="N236" i="1" s="1"/>
  <c r="M235" i="1"/>
  <c r="N235" i="1" s="1"/>
  <c r="M234" i="1"/>
  <c r="N234" i="1" s="1"/>
  <c r="M233" i="1"/>
  <c r="N233" i="1" s="1"/>
  <c r="M232" i="1"/>
  <c r="N232" i="1" s="1"/>
  <c r="M231" i="1"/>
  <c r="N231" i="1" s="1"/>
  <c r="M230" i="1"/>
  <c r="N230" i="1" s="1"/>
  <c r="M229" i="1"/>
  <c r="N229" i="1" s="1"/>
  <c r="M228" i="1"/>
  <c r="N228" i="1" s="1"/>
  <c r="M227" i="1"/>
  <c r="N227" i="1" s="1"/>
  <c r="M226" i="1"/>
  <c r="N226" i="1" s="1"/>
  <c r="M225" i="1"/>
  <c r="N225" i="1" s="1"/>
  <c r="M224" i="1"/>
  <c r="N224" i="1" s="1"/>
  <c r="M223" i="1"/>
  <c r="N223" i="1" s="1"/>
  <c r="M222" i="1"/>
  <c r="N222" i="1" s="1"/>
  <c r="M221" i="1"/>
  <c r="N221" i="1" s="1"/>
  <c r="M220" i="1"/>
  <c r="N220" i="1" s="1"/>
  <c r="M219" i="1"/>
  <c r="N219" i="1" s="1"/>
  <c r="M218" i="1"/>
  <c r="N218" i="1" s="1"/>
  <c r="M217" i="1"/>
  <c r="N217" i="1" s="1"/>
  <c r="M216" i="1"/>
  <c r="N216" i="1" s="1"/>
  <c r="M215" i="1"/>
  <c r="N215" i="1" s="1"/>
  <c r="M214" i="1"/>
  <c r="N214" i="1" s="1"/>
  <c r="M213" i="1"/>
  <c r="N213" i="1" s="1"/>
  <c r="M212" i="1"/>
  <c r="N212" i="1" s="1"/>
  <c r="M211" i="1"/>
  <c r="N211" i="1" s="1"/>
  <c r="M210" i="1"/>
  <c r="N210" i="1" s="1"/>
  <c r="M209" i="1"/>
  <c r="N209" i="1" s="1"/>
  <c r="M208" i="1"/>
  <c r="N208" i="1" s="1"/>
  <c r="M207" i="1"/>
  <c r="N207" i="1" s="1"/>
  <c r="M202" i="1"/>
  <c r="N202" i="1" s="1"/>
  <c r="L202" i="1"/>
  <c r="M201" i="1"/>
  <c r="N201" i="1" s="1"/>
  <c r="L201" i="1"/>
  <c r="M200" i="1"/>
  <c r="N200" i="1" s="1"/>
  <c r="L200" i="1"/>
  <c r="M199" i="1"/>
  <c r="N199" i="1" s="1"/>
  <c r="L199" i="1"/>
  <c r="M198" i="1"/>
  <c r="N198" i="1" s="1"/>
  <c r="L198" i="1"/>
  <c r="M197" i="1"/>
  <c r="N197" i="1" s="1"/>
  <c r="L197" i="1"/>
  <c r="M196" i="1"/>
  <c r="N196" i="1" s="1"/>
  <c r="L196" i="1"/>
  <c r="M195" i="1"/>
  <c r="N195" i="1" s="1"/>
  <c r="L195" i="1"/>
  <c r="M194" i="1"/>
  <c r="N194" i="1" s="1"/>
  <c r="L194" i="1"/>
  <c r="M193" i="1"/>
  <c r="N193" i="1" s="1"/>
  <c r="L193" i="1"/>
  <c r="M192" i="1"/>
  <c r="N192" i="1" s="1"/>
  <c r="L192" i="1"/>
  <c r="M191" i="1"/>
  <c r="N191" i="1" s="1"/>
  <c r="L191" i="1"/>
  <c r="M190" i="1"/>
  <c r="N190" i="1" s="1"/>
  <c r="L190" i="1"/>
  <c r="M189" i="1"/>
  <c r="N189" i="1" s="1"/>
  <c r="L189" i="1"/>
  <c r="M188" i="1"/>
  <c r="N188" i="1" s="1"/>
  <c r="L188" i="1"/>
  <c r="M187" i="1"/>
  <c r="N187" i="1" s="1"/>
  <c r="L187" i="1"/>
  <c r="M186" i="1"/>
  <c r="N186" i="1" s="1"/>
  <c r="L186" i="1"/>
  <c r="M185" i="1"/>
  <c r="N185" i="1" s="1"/>
  <c r="L185" i="1"/>
  <c r="M184" i="1"/>
  <c r="N184" i="1" s="1"/>
  <c r="L184" i="1"/>
  <c r="M183" i="1"/>
  <c r="N183" i="1" s="1"/>
  <c r="L183" i="1"/>
  <c r="M182" i="1"/>
  <c r="N182" i="1" s="1"/>
  <c r="L182" i="1"/>
  <c r="M181" i="1"/>
  <c r="N181" i="1" s="1"/>
  <c r="L181" i="1"/>
  <c r="M180" i="1"/>
  <c r="N180" i="1" s="1"/>
  <c r="L180" i="1"/>
  <c r="M179" i="1"/>
  <c r="N179" i="1" s="1"/>
  <c r="L179" i="1"/>
  <c r="M178" i="1"/>
  <c r="N178" i="1" s="1"/>
  <c r="L178" i="1"/>
  <c r="M177" i="1"/>
  <c r="N177" i="1" s="1"/>
  <c r="L177" i="1"/>
  <c r="M176" i="1"/>
  <c r="N176" i="1" s="1"/>
  <c r="L176" i="1"/>
  <c r="M175" i="1"/>
  <c r="N175" i="1" s="1"/>
  <c r="L175" i="1"/>
  <c r="M174" i="1"/>
  <c r="N174" i="1" s="1"/>
  <c r="L174" i="1"/>
  <c r="M173" i="1"/>
  <c r="N173" i="1" s="1"/>
  <c r="L173" i="1"/>
  <c r="M169" i="1"/>
  <c r="N169" i="1" s="1"/>
  <c r="L169" i="1"/>
  <c r="M168" i="1"/>
  <c r="N168" i="1" s="1"/>
  <c r="L168" i="1"/>
  <c r="M167" i="1"/>
  <c r="N167" i="1" s="1"/>
  <c r="L167" i="1"/>
  <c r="M166" i="1"/>
  <c r="N166" i="1" s="1"/>
  <c r="L166" i="1"/>
  <c r="M165" i="1"/>
  <c r="N165" i="1" s="1"/>
  <c r="L165" i="1"/>
  <c r="M164" i="1"/>
  <c r="N164" i="1" s="1"/>
  <c r="L164" i="1"/>
  <c r="M163" i="1"/>
  <c r="N163" i="1" s="1"/>
  <c r="L163" i="1"/>
  <c r="M162" i="1"/>
  <c r="N162" i="1" s="1"/>
  <c r="L162" i="1"/>
  <c r="M161" i="1"/>
  <c r="N161" i="1" s="1"/>
  <c r="L161" i="1"/>
  <c r="M160" i="1"/>
  <c r="N160" i="1" s="1"/>
  <c r="L160" i="1"/>
  <c r="M159" i="1"/>
  <c r="N159" i="1" s="1"/>
  <c r="L159" i="1"/>
  <c r="M158" i="1"/>
  <c r="N158" i="1" s="1"/>
  <c r="L158" i="1"/>
  <c r="M157" i="1"/>
  <c r="N157" i="1" s="1"/>
  <c r="L157" i="1"/>
  <c r="M156" i="1"/>
  <c r="N156" i="1" s="1"/>
  <c r="L156" i="1"/>
  <c r="M155" i="1"/>
  <c r="N155" i="1" s="1"/>
  <c r="L155" i="1"/>
  <c r="M154" i="1"/>
  <c r="N154" i="1" s="1"/>
  <c r="L154" i="1"/>
  <c r="M153" i="1"/>
  <c r="N153" i="1" s="1"/>
  <c r="L153" i="1"/>
  <c r="M152" i="1"/>
  <c r="N152" i="1" s="1"/>
  <c r="L152" i="1"/>
  <c r="M151" i="1"/>
  <c r="N151" i="1" s="1"/>
  <c r="L151" i="1"/>
  <c r="M150" i="1"/>
  <c r="N150" i="1" s="1"/>
  <c r="L150" i="1"/>
  <c r="M149" i="1"/>
  <c r="N149" i="1" s="1"/>
  <c r="L149" i="1"/>
  <c r="M148" i="1"/>
  <c r="N148" i="1" s="1"/>
  <c r="L148" i="1"/>
  <c r="M147" i="1"/>
  <c r="N147" i="1" s="1"/>
  <c r="L147" i="1"/>
  <c r="M146" i="1"/>
  <c r="N146" i="1" s="1"/>
  <c r="L146" i="1"/>
  <c r="M145" i="1"/>
  <c r="N145" i="1" s="1"/>
  <c r="L145" i="1"/>
  <c r="M144" i="1"/>
  <c r="N144" i="1" s="1"/>
  <c r="L144" i="1"/>
  <c r="M143" i="1"/>
  <c r="N143" i="1" s="1"/>
  <c r="L143" i="1"/>
  <c r="M142" i="1"/>
  <c r="N142" i="1" s="1"/>
  <c r="L142" i="1"/>
  <c r="M141" i="1"/>
  <c r="N141" i="1" s="1"/>
  <c r="L141" i="1"/>
  <c r="M140" i="1"/>
  <c r="N140" i="1" s="1"/>
  <c r="L140" i="1"/>
  <c r="M139" i="1"/>
  <c r="N139" i="1" s="1"/>
  <c r="L139" i="1"/>
  <c r="M134" i="1"/>
  <c r="N134" i="1" s="1"/>
  <c r="L134" i="1"/>
  <c r="M133" i="1"/>
  <c r="N133" i="1" s="1"/>
  <c r="L133" i="1"/>
  <c r="M132" i="1"/>
  <c r="N132" i="1" s="1"/>
  <c r="L132" i="1"/>
  <c r="M131" i="1"/>
  <c r="N131" i="1" s="1"/>
  <c r="L131" i="1"/>
  <c r="M130" i="1"/>
  <c r="N130" i="1" s="1"/>
  <c r="L130" i="1"/>
  <c r="M129" i="1"/>
  <c r="N129" i="1" s="1"/>
  <c r="L129" i="1"/>
  <c r="M128" i="1"/>
  <c r="N128" i="1" s="1"/>
  <c r="L128" i="1"/>
  <c r="M127" i="1"/>
  <c r="N127" i="1" s="1"/>
  <c r="L127" i="1"/>
  <c r="M126" i="1"/>
  <c r="N126" i="1" s="1"/>
  <c r="L126" i="1"/>
  <c r="M125" i="1"/>
  <c r="N125" i="1" s="1"/>
  <c r="L125" i="1"/>
  <c r="M124" i="1"/>
  <c r="N124" i="1" s="1"/>
  <c r="L124" i="1"/>
  <c r="M123" i="1"/>
  <c r="N123" i="1" s="1"/>
  <c r="L123" i="1"/>
  <c r="M122" i="1"/>
  <c r="N122" i="1" s="1"/>
  <c r="L122" i="1"/>
  <c r="M121" i="1"/>
  <c r="N121" i="1" s="1"/>
  <c r="L121" i="1"/>
  <c r="M120" i="1"/>
  <c r="N120" i="1" s="1"/>
  <c r="L120" i="1"/>
  <c r="M119" i="1"/>
  <c r="N119" i="1" s="1"/>
  <c r="L119" i="1"/>
  <c r="M118" i="1"/>
  <c r="N118" i="1" s="1"/>
  <c r="L118" i="1"/>
  <c r="M117" i="1"/>
  <c r="N117" i="1" s="1"/>
  <c r="L117" i="1"/>
  <c r="M116" i="1"/>
  <c r="N116" i="1" s="1"/>
  <c r="L116" i="1"/>
  <c r="M115" i="1"/>
  <c r="N115" i="1" s="1"/>
  <c r="L115" i="1"/>
  <c r="M114" i="1"/>
  <c r="N114" i="1" s="1"/>
  <c r="L114" i="1"/>
  <c r="M113" i="1"/>
  <c r="N113" i="1" s="1"/>
  <c r="L113" i="1"/>
  <c r="M112" i="1"/>
  <c r="N112" i="1" s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2" i="1"/>
  <c r="N101" i="1"/>
  <c r="N100" i="1"/>
  <c r="E100" i="1"/>
  <c r="N99" i="1"/>
  <c r="E99" i="1"/>
  <c r="N98" i="1"/>
  <c r="E98" i="1"/>
  <c r="N97" i="1"/>
  <c r="E97" i="1"/>
  <c r="N96" i="1"/>
  <c r="E96" i="1"/>
  <c r="N95" i="1"/>
  <c r="E95" i="1"/>
  <c r="N94" i="1"/>
  <c r="E94" i="1"/>
  <c r="N93" i="1"/>
  <c r="E93" i="1"/>
  <c r="N92" i="1"/>
  <c r="E92" i="1"/>
  <c r="N91" i="1"/>
  <c r="E91" i="1"/>
  <c r="N90" i="1"/>
  <c r="E90" i="1"/>
  <c r="N89" i="1"/>
  <c r="E89" i="1"/>
  <c r="N88" i="1"/>
  <c r="E88" i="1"/>
  <c r="N87" i="1"/>
  <c r="E87" i="1"/>
  <c r="N86" i="1"/>
  <c r="E86" i="1"/>
  <c r="N85" i="1"/>
  <c r="E85" i="1"/>
  <c r="N84" i="1"/>
  <c r="E84" i="1"/>
  <c r="N83" i="1"/>
  <c r="E83" i="1"/>
  <c r="N82" i="1"/>
  <c r="E82" i="1"/>
  <c r="N81" i="1"/>
  <c r="E81" i="1"/>
  <c r="N80" i="1"/>
  <c r="E80" i="1"/>
  <c r="E78" i="1"/>
  <c r="E77" i="1"/>
  <c r="E76" i="1"/>
  <c r="E75" i="1"/>
  <c r="E74" i="1"/>
  <c r="E73" i="1"/>
  <c r="E72" i="1"/>
  <c r="E71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</calcChain>
</file>

<file path=xl/sharedStrings.xml><?xml version="1.0" encoding="utf-8"?>
<sst xmlns="http://schemas.openxmlformats.org/spreadsheetml/2006/main" count="912" uniqueCount="389">
  <si>
    <t>1446 Sha'ban  شعبان                                             January 2025                                             رجب  Rajab  1446</t>
  </si>
  <si>
    <t>Date</t>
  </si>
  <si>
    <t>Day of Week</t>
  </si>
  <si>
    <t>Hijri Date</t>
  </si>
  <si>
    <t>Fajr</t>
  </si>
  <si>
    <t>Fajr Jama'ah</t>
  </si>
  <si>
    <t>Sunrise</t>
  </si>
  <si>
    <t>Zuhr</t>
  </si>
  <si>
    <t>Zuhr Jama'ah</t>
  </si>
  <si>
    <t>Asr</t>
  </si>
  <si>
    <t>Asr Jama'ah</t>
  </si>
  <si>
    <t>Maghrib</t>
  </si>
  <si>
    <t>Maghrib Jama'ah</t>
  </si>
  <si>
    <t>Isha</t>
  </si>
  <si>
    <t>Isha Jama'ah</t>
  </si>
  <si>
    <t>Wednesday</t>
  </si>
  <si>
    <t>1, Rajab</t>
  </si>
  <si>
    <t>Thursday</t>
  </si>
  <si>
    <t>2, Rajab</t>
  </si>
  <si>
    <t>Friday</t>
  </si>
  <si>
    <t>3, Rajab</t>
  </si>
  <si>
    <t>Saturday</t>
  </si>
  <si>
    <t>4, Rajab</t>
  </si>
  <si>
    <t>Sunday</t>
  </si>
  <si>
    <t>5, Rajab</t>
  </si>
  <si>
    <t>Monday</t>
  </si>
  <si>
    <t>6, Rajab</t>
  </si>
  <si>
    <t>Tuesday</t>
  </si>
  <si>
    <t>7, Rajab</t>
  </si>
  <si>
    <t>8, Rajab</t>
  </si>
  <si>
    <t>9, Rajab</t>
  </si>
  <si>
    <t>10, Rajab</t>
  </si>
  <si>
    <t>11, Rajab</t>
  </si>
  <si>
    <t>12, Rajab</t>
  </si>
  <si>
    <t>13, Rajab</t>
  </si>
  <si>
    <t>14, Rajab</t>
  </si>
  <si>
    <t>15, Rajab</t>
  </si>
  <si>
    <t>16, Rajab</t>
  </si>
  <si>
    <t>17, Rajab</t>
  </si>
  <si>
    <t>18, Rajab</t>
  </si>
  <si>
    <t>19, Rajab</t>
  </si>
  <si>
    <t>20, Rajab</t>
  </si>
  <si>
    <t>21, Rajab</t>
  </si>
  <si>
    <t>22, Rajab</t>
  </si>
  <si>
    <t>23, Rajab</t>
  </si>
  <si>
    <t>24, Rajab</t>
  </si>
  <si>
    <t>25, Rajab</t>
  </si>
  <si>
    <t>26, Rajab</t>
  </si>
  <si>
    <t>27, Rajab</t>
  </si>
  <si>
    <t>28, Rajab</t>
  </si>
  <si>
    <t>29, Rajab</t>
  </si>
  <si>
    <t>30, Rajab</t>
  </si>
  <si>
    <t>1, Sha'ban</t>
  </si>
  <si>
    <t>1446 Sha'ban  شعبان                                 February 2025                                                شعبان Sha'ban 1446</t>
  </si>
  <si>
    <t>2, Sha'ban</t>
  </si>
  <si>
    <t>3, Sha'ban</t>
  </si>
  <si>
    <t>4, Sha'ban</t>
  </si>
  <si>
    <t>5, Sha'ban</t>
  </si>
  <si>
    <t>6, Sha'ban</t>
  </si>
  <si>
    <t>7, Sha'ban</t>
  </si>
  <si>
    <t>8, Sha'ban</t>
  </si>
  <si>
    <t>9, Sha'ban</t>
  </si>
  <si>
    <t>10, Sha'ban</t>
  </si>
  <si>
    <t>11, Sha'ban</t>
  </si>
  <si>
    <t>12, Sha'ban</t>
  </si>
  <si>
    <t>13, Sha'ban</t>
  </si>
  <si>
    <t>14, Sha'ban</t>
  </si>
  <si>
    <t>15, Sha'ban</t>
  </si>
  <si>
    <t>16, Sha'ban</t>
  </si>
  <si>
    <t>17, Sha'ban</t>
  </si>
  <si>
    <t>18, Sha'ban</t>
  </si>
  <si>
    <t>19, Sha'ban</t>
  </si>
  <si>
    <t>20, Sha'ban</t>
  </si>
  <si>
    <t>21, Sha'ban</t>
  </si>
  <si>
    <t>22, Sha'ban</t>
  </si>
  <si>
    <t>23, Sha'ban</t>
  </si>
  <si>
    <t>24, Sha'ban</t>
  </si>
  <si>
    <t>25, Sha'ban</t>
  </si>
  <si>
    <t>26, Sha'ban</t>
  </si>
  <si>
    <t>27, Sha'ban</t>
  </si>
  <si>
    <t>28, Sha'ban</t>
  </si>
  <si>
    <t>29, Sha'ban</t>
  </si>
  <si>
    <t>1446  Shawwal  شوّال                                March 2025                                             رمضان  Ramadan  1446</t>
  </si>
  <si>
    <t>1, Ramadan</t>
  </si>
  <si>
    <t>2, Ramadan</t>
  </si>
  <si>
    <t>3, Ramadan</t>
  </si>
  <si>
    <t>4, Ramadan</t>
  </si>
  <si>
    <t>5, Ramadan</t>
  </si>
  <si>
    <t>6, Ramadan</t>
  </si>
  <si>
    <t>7, Ramadan</t>
  </si>
  <si>
    <t>8, Ramadan</t>
  </si>
  <si>
    <t>Daylight Saving Time ends. Set your clocks forward one hour.</t>
  </si>
  <si>
    <t>9, Ramadan</t>
  </si>
  <si>
    <t>10, Ramadan</t>
  </si>
  <si>
    <t>11, Ramadan</t>
  </si>
  <si>
    <t>12, Ramadan</t>
  </si>
  <si>
    <t>13, Ramadan</t>
  </si>
  <si>
    <t>14, Ramadan</t>
  </si>
  <si>
    <t>15, Ramadan</t>
  </si>
  <si>
    <t>16, Ramadan</t>
  </si>
  <si>
    <t>17, Ramadan</t>
  </si>
  <si>
    <t>18, Ramadan</t>
  </si>
  <si>
    <t>19, Ramadan</t>
  </si>
  <si>
    <t>20, Ramadan</t>
  </si>
  <si>
    <t>21, Ramadan</t>
  </si>
  <si>
    <t>22, Ramadan</t>
  </si>
  <si>
    <t>23, Ramadan</t>
  </si>
  <si>
    <t>24, Ramadan</t>
  </si>
  <si>
    <t>25, Ramadan</t>
  </si>
  <si>
    <t>26, Ramadan</t>
  </si>
  <si>
    <t>27, Ramadan</t>
  </si>
  <si>
    <t>28, Ramadan</t>
  </si>
  <si>
    <t>29, Ramadan</t>
  </si>
  <si>
    <t>1, Shawwal</t>
  </si>
  <si>
    <t>2, Shawwal</t>
  </si>
  <si>
    <t>1446 Dhul-Qa'da  ذوالقعدة                              April 2025                                              شوّال   Shawwal  1446</t>
  </si>
  <si>
    <t>3, Shawwal</t>
  </si>
  <si>
    <t>4, Shawwal</t>
  </si>
  <si>
    <t>5, Shawwal</t>
  </si>
  <si>
    <t>6, Shawwal</t>
  </si>
  <si>
    <t>7, Shawwal</t>
  </si>
  <si>
    <t>8, Shawwal</t>
  </si>
  <si>
    <t>9, Shawwal</t>
  </si>
  <si>
    <t>10, Shawwal</t>
  </si>
  <si>
    <t>11, Shawwal</t>
  </si>
  <si>
    <t>12, Shawwal</t>
  </si>
  <si>
    <t>13, Shawwal</t>
  </si>
  <si>
    <t>14, Shawwal</t>
  </si>
  <si>
    <t>15, Shawwal</t>
  </si>
  <si>
    <t>16, Shawwal</t>
  </si>
  <si>
    <t>17, Shawwal</t>
  </si>
  <si>
    <t>18, Shawwal</t>
  </si>
  <si>
    <t>19, Shawwal</t>
  </si>
  <si>
    <t>20, Shawwal</t>
  </si>
  <si>
    <t>21, Shawwal</t>
  </si>
  <si>
    <t>22, Shawwal</t>
  </si>
  <si>
    <t>23, Shawwal</t>
  </si>
  <si>
    <t>24, Shawwal</t>
  </si>
  <si>
    <t>25, Shawwal</t>
  </si>
  <si>
    <t>26, Shawwal</t>
  </si>
  <si>
    <t>27, Shawwal</t>
  </si>
  <si>
    <t>28, Shawwal</t>
  </si>
  <si>
    <t>29, Shawwal</t>
  </si>
  <si>
    <t>30, Shawwal</t>
  </si>
  <si>
    <t>1, Dhul-Qa'da</t>
  </si>
  <si>
    <t>2, Dhul-Qa'da</t>
  </si>
  <si>
    <t xml:space="preserve">1446 Dhul-Hijjah  ذوالحجة                             May  2025                                         ذوالقعدة Dhul-Qa'da 1446 </t>
  </si>
  <si>
    <t>3, Dhul-Qa'da</t>
  </si>
  <si>
    <t>4, Dhul-Qa'da</t>
  </si>
  <si>
    <t>5, Dhul-Qa'da</t>
  </si>
  <si>
    <t>6, Dhul-Qa'da</t>
  </si>
  <si>
    <t>7, Dhul-Qa'da</t>
  </si>
  <si>
    <t>8, Dhul-Qa'da</t>
  </si>
  <si>
    <t>9, Dhul-Qa'da</t>
  </si>
  <si>
    <t>10, Dhul-Qa'da</t>
  </si>
  <si>
    <t>11, Dhul-Qa'da</t>
  </si>
  <si>
    <t>12, Dhul-Qa'da</t>
  </si>
  <si>
    <t>13, Dhul-Qa'da</t>
  </si>
  <si>
    <t>14, Dhul-Qa'da</t>
  </si>
  <si>
    <t>15, Dhul-Qa'da</t>
  </si>
  <si>
    <t>16, Dhul-Qa'da</t>
  </si>
  <si>
    <t>17, Dhul-Qa'da</t>
  </si>
  <si>
    <t>18, Dhul-Qa'da</t>
  </si>
  <si>
    <t>19, Dhul-Qa'da</t>
  </si>
  <si>
    <t>20, Dhul-Qa'da</t>
  </si>
  <si>
    <t>21, Dhul-Qa'da</t>
  </si>
  <si>
    <t>22, Dhul-Qa'da</t>
  </si>
  <si>
    <t>23, Dhul-Qa'da</t>
  </si>
  <si>
    <t>24, Dhul-Qa'da</t>
  </si>
  <si>
    <t>25, Dhul-Qa'da</t>
  </si>
  <si>
    <t>26, Dhul-Qa'da</t>
  </si>
  <si>
    <t>27, Dhul-Qa'da</t>
  </si>
  <si>
    <t>28, Dhul-Qa'da</t>
  </si>
  <si>
    <t>29, Dhul-Qa'da</t>
  </si>
  <si>
    <t>1, Dhul-Hijja</t>
  </si>
  <si>
    <t>2, Dhul-Hijja</t>
  </si>
  <si>
    <t>3, Dhul-Hijja</t>
  </si>
  <si>
    <t>4, Dhul-Hijja</t>
  </si>
  <si>
    <t xml:space="preserve">1447 Muharram  محرّم                                   June 2025                                         ذوالحجة Dhul-Hijjah 1446 </t>
  </si>
  <si>
    <t>5, Dhul-Hijja</t>
  </si>
  <si>
    <t>6, Dhul-Hijja</t>
  </si>
  <si>
    <t>7, Dhul-Hijja</t>
  </si>
  <si>
    <t>8, Dhul-Hijja</t>
  </si>
  <si>
    <t>9, Dhul-Hijja</t>
  </si>
  <si>
    <t>10, Dhul-Hijja</t>
  </si>
  <si>
    <t>11, Dhul-Hijja</t>
  </si>
  <si>
    <t>12, Dhul-Hijja</t>
  </si>
  <si>
    <t>13, Dhul-Hijja</t>
  </si>
  <si>
    <t>14, Dhul-Hijja</t>
  </si>
  <si>
    <t>15, Dhul-Hijja</t>
  </si>
  <si>
    <t>16, Dhul-Hijja</t>
  </si>
  <si>
    <t>17, Dhul-Hijja</t>
  </si>
  <si>
    <t>18, Dhul-Hijja</t>
  </si>
  <si>
    <t>19, Dhul-Hijja</t>
  </si>
  <si>
    <t>20, Dhul-Hijja</t>
  </si>
  <si>
    <t>21, Dhul-Hijja</t>
  </si>
  <si>
    <t>22, Dhul-Hijja</t>
  </si>
  <si>
    <t>23, Dhul-Hijja</t>
  </si>
  <si>
    <t>24, Dhul-Hijja</t>
  </si>
  <si>
    <t>25, Dhul-Hijja</t>
  </si>
  <si>
    <t>26, Dhul-Hijja</t>
  </si>
  <si>
    <t>27, Dhul-Hijja</t>
  </si>
  <si>
    <t>28, Dhul-Hijja</t>
  </si>
  <si>
    <t>29, Dhul-Hijja</t>
  </si>
  <si>
    <t xml:space="preserve">1, Muharram </t>
  </si>
  <si>
    <t xml:space="preserve">2, Muharram </t>
  </si>
  <si>
    <t xml:space="preserve">3, Muharram </t>
  </si>
  <si>
    <t xml:space="preserve">4, Muharram </t>
  </si>
  <si>
    <t xml:space="preserve">5, Muharram </t>
  </si>
  <si>
    <t>1447  Safar  صفر                                         July 2025                                           محرّم  Muharram 1447</t>
  </si>
  <si>
    <t xml:space="preserve">6, Muharram </t>
  </si>
  <si>
    <t xml:space="preserve">7, Muharram </t>
  </si>
  <si>
    <t xml:space="preserve">8, Muharram </t>
  </si>
  <si>
    <t xml:space="preserve">9, Muharram </t>
  </si>
  <si>
    <t xml:space="preserve">10, Muharram </t>
  </si>
  <si>
    <t xml:space="preserve">11, Muharram </t>
  </si>
  <si>
    <t xml:space="preserve">12, Muharram </t>
  </si>
  <si>
    <t xml:space="preserve">13, Muharram </t>
  </si>
  <si>
    <t xml:space="preserve">14, Muharram </t>
  </si>
  <si>
    <t xml:space="preserve">15, Muharram </t>
  </si>
  <si>
    <t xml:space="preserve">16, Muharram </t>
  </si>
  <si>
    <t xml:space="preserve">17, Muharram </t>
  </si>
  <si>
    <t xml:space="preserve">18, Muharram </t>
  </si>
  <si>
    <t xml:space="preserve">19, Muharram </t>
  </si>
  <si>
    <t>20, Muharram</t>
  </si>
  <si>
    <t>21, Muharram</t>
  </si>
  <si>
    <t>22, Muharram</t>
  </si>
  <si>
    <t>23, Muharram</t>
  </si>
  <si>
    <t>24, Muharram</t>
  </si>
  <si>
    <t>25, Muharram</t>
  </si>
  <si>
    <t>26, Muharram</t>
  </si>
  <si>
    <t>27, Muharram</t>
  </si>
  <si>
    <t>28, Muharram</t>
  </si>
  <si>
    <t>29, Muharram</t>
  </si>
  <si>
    <t>1, Safar</t>
  </si>
  <si>
    <t xml:space="preserve">2, Safar </t>
  </si>
  <si>
    <t xml:space="preserve">3, Safar </t>
  </si>
  <si>
    <t xml:space="preserve">4, Safar </t>
  </si>
  <si>
    <t>5, Safar</t>
  </si>
  <si>
    <t>6, Safar</t>
  </si>
  <si>
    <t xml:space="preserve">7, Safar </t>
  </si>
  <si>
    <t>1447  Rabi Al-Awwal  ربيع الأول                                 August 2025                                         صفر Safar 1447</t>
  </si>
  <si>
    <t xml:space="preserve">8, Safar </t>
  </si>
  <si>
    <t xml:space="preserve">9, Safar </t>
  </si>
  <si>
    <t xml:space="preserve">10, Safar </t>
  </si>
  <si>
    <t xml:space="preserve">11, Safar </t>
  </si>
  <si>
    <t xml:space="preserve">12, Safar </t>
  </si>
  <si>
    <t xml:space="preserve">13, Safar </t>
  </si>
  <si>
    <t xml:space="preserve">14, Safar </t>
  </si>
  <si>
    <t xml:space="preserve">15, Safar </t>
  </si>
  <si>
    <t xml:space="preserve">16, Safar </t>
  </si>
  <si>
    <t xml:space="preserve">17, Safar </t>
  </si>
  <si>
    <t xml:space="preserve">18, Safar </t>
  </si>
  <si>
    <t xml:space="preserve">19, Safar </t>
  </si>
  <si>
    <t xml:space="preserve">20, Safar </t>
  </si>
  <si>
    <t xml:space="preserve">21, Safar </t>
  </si>
  <si>
    <t xml:space="preserve">22, Safar </t>
  </si>
  <si>
    <t xml:space="preserve">23, Safar </t>
  </si>
  <si>
    <t xml:space="preserve">24, Safar </t>
  </si>
  <si>
    <t xml:space="preserve">25, Safar </t>
  </si>
  <si>
    <t xml:space="preserve">26, Safar </t>
  </si>
  <si>
    <t xml:space="preserve">27, Safar </t>
  </si>
  <si>
    <t>28, Safar</t>
  </si>
  <si>
    <t xml:space="preserve">29, Safar </t>
  </si>
  <si>
    <t xml:space="preserve">30, Safar </t>
  </si>
  <si>
    <t xml:space="preserve">1, Rabi' I </t>
  </si>
  <si>
    <t>2, Rabi' I</t>
  </si>
  <si>
    <t>3, Rabi' I</t>
  </si>
  <si>
    <t>4, Rabi' I</t>
  </si>
  <si>
    <t>5, Rabi' I</t>
  </si>
  <si>
    <t>6, Rabi' I</t>
  </si>
  <si>
    <t>7, Rabi' I</t>
  </si>
  <si>
    <t>8, Rabi' I</t>
  </si>
  <si>
    <t>1447  Rabi Al-Thani  ربيع الثاني                  September 2025                             ربيع الأول Rabi Al-Awwal 1447</t>
  </si>
  <si>
    <t>9, Rabi' I</t>
  </si>
  <si>
    <t>10, Rabi' I</t>
  </si>
  <si>
    <t>11, Rabi' I</t>
  </si>
  <si>
    <t>12, Rabi' I</t>
  </si>
  <si>
    <t>13, Rabi' I</t>
  </si>
  <si>
    <t>14, Rabi' I</t>
  </si>
  <si>
    <t>15, Rabi' I</t>
  </si>
  <si>
    <t>16, Rabi' I</t>
  </si>
  <si>
    <t>17, Rabi' I</t>
  </si>
  <si>
    <t>18, Rabi' I</t>
  </si>
  <si>
    <t>19, Rabi' I</t>
  </si>
  <si>
    <t>20, Rabi' I</t>
  </si>
  <si>
    <t>21, Rabi' I</t>
  </si>
  <si>
    <t>22, Rabi' I</t>
  </si>
  <si>
    <t>23, Rabi' I</t>
  </si>
  <si>
    <t>24, Rabi' I</t>
  </si>
  <si>
    <t>25, Rabi' I</t>
  </si>
  <si>
    <t>26, Rabi' I</t>
  </si>
  <si>
    <t>27, Rabi' I</t>
  </si>
  <si>
    <t>28, Rabi' I</t>
  </si>
  <si>
    <t>29, Rabi' I</t>
  </si>
  <si>
    <t>30, Rabi' I</t>
  </si>
  <si>
    <t>1, Rabi' II</t>
  </si>
  <si>
    <t>2, Rabi' II</t>
  </si>
  <si>
    <t>3, Rabi' II</t>
  </si>
  <si>
    <t>4, Rabi' II</t>
  </si>
  <si>
    <t>5, Rabi' II</t>
  </si>
  <si>
    <t>6, Rabi' II</t>
  </si>
  <si>
    <t>7, Rabi' II</t>
  </si>
  <si>
    <t>8, Rabi' II</t>
  </si>
  <si>
    <t>1447  Jumada Al-Awwal  جمادى الاول         October 2025                             ربيع الثاني Rabi Al-Thani 1447</t>
  </si>
  <si>
    <t>9, Rabi' II</t>
  </si>
  <si>
    <t>10, Rabi' II</t>
  </si>
  <si>
    <t>11, Rabi' II</t>
  </si>
  <si>
    <t>12, Rabi' II</t>
  </si>
  <si>
    <t>13, Rabi' II</t>
  </si>
  <si>
    <t>14, Rabi' II</t>
  </si>
  <si>
    <t>15, Rabi' II</t>
  </si>
  <si>
    <t>16, Rabi' II</t>
  </si>
  <si>
    <t>17, Rabi' II</t>
  </si>
  <si>
    <t>18, Rabi' II</t>
  </si>
  <si>
    <t>19, Rabi' II</t>
  </si>
  <si>
    <t>20, Rabi' II</t>
  </si>
  <si>
    <t>21, Rabi' II</t>
  </si>
  <si>
    <t>22, Rabi' II</t>
  </si>
  <si>
    <t>23, Rabi' II</t>
  </si>
  <si>
    <t>24, Rabi' II</t>
  </si>
  <si>
    <t>25, Rabi' II</t>
  </si>
  <si>
    <t>26, Rabi' II</t>
  </si>
  <si>
    <t>27, Rabi' II</t>
  </si>
  <si>
    <t>28, Rabi' II</t>
  </si>
  <si>
    <t>29, Rabi' II</t>
  </si>
  <si>
    <t>30, Rabi' II</t>
  </si>
  <si>
    <t>1, Jumada I</t>
  </si>
  <si>
    <t>2, Jumada I</t>
  </si>
  <si>
    <t>3, Jumada I</t>
  </si>
  <si>
    <t>4, Jumada I</t>
  </si>
  <si>
    <t>5, Jumada I</t>
  </si>
  <si>
    <t>6, Jumada I</t>
  </si>
  <si>
    <t>7, Jumada I</t>
  </si>
  <si>
    <t>8, Jumada I</t>
  </si>
  <si>
    <t>9, Jumada I</t>
  </si>
  <si>
    <t>1447 Jumada Al-Thani  جُمَادَى الثاني           November 2025                      جمادى الاول Jumada Al-Awwal 1447</t>
  </si>
  <si>
    <t>10, Jumada I</t>
  </si>
  <si>
    <t>Daylight Saving Time ends. Set your clocks back one hour.</t>
  </si>
  <si>
    <t>11, Jumada I</t>
  </si>
  <si>
    <t>12, Jumada I</t>
  </si>
  <si>
    <t>13, Jumada I</t>
  </si>
  <si>
    <t>14, Jumada I</t>
  </si>
  <si>
    <t>15, Jumada I</t>
  </si>
  <si>
    <t>16, Jumada I</t>
  </si>
  <si>
    <t>17, Jumada I</t>
  </si>
  <si>
    <t>18, Jumada I</t>
  </si>
  <si>
    <t>19, Jumada I</t>
  </si>
  <si>
    <t>20, Jumada I</t>
  </si>
  <si>
    <t>21, Jumada I</t>
  </si>
  <si>
    <t>22, Jumada I</t>
  </si>
  <si>
    <t>23, Jumada I</t>
  </si>
  <si>
    <t>24, Jumada I</t>
  </si>
  <si>
    <t>25, Jumada I</t>
  </si>
  <si>
    <t>26, Jumada I</t>
  </si>
  <si>
    <t>27, Jumada I</t>
  </si>
  <si>
    <t>28, Jumada I</t>
  </si>
  <si>
    <t>29, Jumada I</t>
  </si>
  <si>
    <t>30, Jumada I</t>
  </si>
  <si>
    <t>1, Jumada II</t>
  </si>
  <si>
    <t>2, Jumada II</t>
  </si>
  <si>
    <t>3, Jumada II</t>
  </si>
  <si>
    <t>4, Jumada II</t>
  </si>
  <si>
    <t>5, Jumada II</t>
  </si>
  <si>
    <t>6, Jumada II</t>
  </si>
  <si>
    <t>7, Jumada II</t>
  </si>
  <si>
    <t>8, Jumada II</t>
  </si>
  <si>
    <t>9, Jumada II</t>
  </si>
  <si>
    <t>10, Jumada II</t>
  </si>
  <si>
    <t>11, Jumada II</t>
  </si>
  <si>
    <t>12, Jumada II</t>
  </si>
  <si>
    <t>13, Jumada II</t>
  </si>
  <si>
    <t>14, Jumada II</t>
  </si>
  <si>
    <t>15, Jumada II</t>
  </si>
  <si>
    <t>16, Jumada II</t>
  </si>
  <si>
    <t>17, Jumada II</t>
  </si>
  <si>
    <t>18, Jumada II</t>
  </si>
  <si>
    <t>19, Jumada II</t>
  </si>
  <si>
    <t>20, Jumada II</t>
  </si>
  <si>
    <t>21, Jumada II</t>
  </si>
  <si>
    <t>22, Jumada II</t>
  </si>
  <si>
    <t>23, Jumada II</t>
  </si>
  <si>
    <t>24, Jumada II</t>
  </si>
  <si>
    <t>25, Jumada II</t>
  </si>
  <si>
    <t>26, Jumada II</t>
  </si>
  <si>
    <t>27, Jumada II</t>
  </si>
  <si>
    <t>28, Jumada II</t>
  </si>
  <si>
    <t>29, Jumada II</t>
  </si>
  <si>
    <t>1447 Rajab  رجب                                            December 2025                     جُمَادَى الثاني  Jumada Al-Thani 1447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</si>
</sst>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h:mm;@"/>
    <numFmt numFmtId="166" formatCode="[$-409]h:mm\ AM/PM;@"/>
  </numFmts>
  <fonts count="10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38">
    <xf numFmtId="0" fontId="0" fillId="0" borderId="0" xfId="0"/>
    <xf numFmtId="0" fontId="1" fillId="0" borderId="0" xfId="1"/>
    <xf numFmtId="0" fontId="3" fillId="0" borderId="4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 wrapText="1"/>
    </xf>
    <xf numFmtId="1" fontId="1" fillId="0" borderId="7" xfId="1" applyNumberFormat="1" applyBorder="1" applyAlignment="1">
      <alignment horizontal="center" vertical="center"/>
    </xf>
    <xf numFmtId="164" fontId="1" fillId="0" borderId="8" xfId="1" applyNumberFormat="1" applyBorder="1" applyAlignment="1">
      <alignment horizontal="center" vertical="center"/>
    </xf>
    <xf numFmtId="165" fontId="1" fillId="0" borderId="9" xfId="1" applyNumberFormat="1" applyBorder="1" applyAlignment="1">
      <alignment horizontal="center"/>
    </xf>
    <xf numFmtId="165" fontId="1" fillId="0" borderId="9" xfId="1" applyNumberFormat="1" applyBorder="1" applyAlignment="1">
      <alignment horizontal="center" vertical="center"/>
    </xf>
    <xf numFmtId="20" fontId="1" fillId="0" borderId="9" xfId="1" applyNumberFormat="1" applyBorder="1" applyAlignment="1">
      <alignment horizontal="center" vertical="center"/>
    </xf>
    <xf numFmtId="20" fontId="5" fillId="2" borderId="9" xfId="1" applyNumberFormat="1" applyFont="1" applyFill="1" applyBorder="1" applyAlignment="1">
      <alignment horizontal="center" vertical="center"/>
    </xf>
    <xf numFmtId="0" fontId="5" fillId="0" borderId="0" xfId="1" applyFont="1"/>
    <xf numFmtId="1" fontId="1" fillId="0" borderId="12" xfId="1" applyNumberFormat="1" applyBorder="1" applyAlignment="1">
      <alignment horizontal="center" vertical="center"/>
    </xf>
    <xf numFmtId="164" fontId="1" fillId="0" borderId="13" xfId="1" applyNumberFormat="1" applyBorder="1" applyAlignment="1">
      <alignment horizontal="center" vertical="center"/>
    </xf>
    <xf numFmtId="165" fontId="1" fillId="0" borderId="13" xfId="1" applyNumberFormat="1" applyBorder="1" applyAlignment="1">
      <alignment horizontal="center"/>
    </xf>
    <xf numFmtId="165" fontId="1" fillId="0" borderId="13" xfId="1" applyNumberFormat="1" applyBorder="1" applyAlignment="1">
      <alignment horizontal="center" vertical="center"/>
    </xf>
    <xf numFmtId="20" fontId="1" fillId="0" borderId="13" xfId="1" applyNumberFormat="1" applyBorder="1" applyAlignment="1">
      <alignment horizontal="center" vertical="center"/>
    </xf>
    <xf numFmtId="20" fontId="5" fillId="2" borderId="13" xfId="1" applyNumberFormat="1" applyFont="1" applyFill="1" applyBorder="1" applyAlignment="1">
      <alignment horizontal="center" vertical="center"/>
    </xf>
    <xf numFmtId="1" fontId="1" fillId="0" borderId="4" xfId="1" applyNumberFormat="1" applyBorder="1" applyAlignment="1">
      <alignment horizontal="center" vertical="center"/>
    </xf>
    <xf numFmtId="164" fontId="5" fillId="0" borderId="5" xfId="1" applyNumberFormat="1" applyFont="1" applyBorder="1" applyAlignment="1">
      <alignment horizontal="center" vertical="center"/>
    </xf>
    <xf numFmtId="164" fontId="1" fillId="0" borderId="5" xfId="1" applyNumberFormat="1" applyBorder="1" applyAlignment="1">
      <alignment horizontal="center" vertical="center"/>
    </xf>
    <xf numFmtId="165" fontId="1" fillId="0" borderId="5" xfId="1" applyNumberFormat="1" applyBorder="1" applyAlignment="1">
      <alignment horizontal="center"/>
    </xf>
    <xf numFmtId="165" fontId="1" fillId="0" borderId="5" xfId="1" applyNumberFormat="1" applyBorder="1" applyAlignment="1">
      <alignment horizontal="center" vertical="center"/>
    </xf>
    <xf numFmtId="20" fontId="1" fillId="0" borderId="5" xfId="1" applyNumberFormat="1" applyBorder="1" applyAlignment="1">
      <alignment horizontal="center" vertical="center"/>
    </xf>
    <xf numFmtId="20" fontId="5" fillId="2" borderId="5" xfId="1" applyNumberFormat="1" applyFont="1" applyFill="1" applyBorder="1" applyAlignment="1">
      <alignment horizontal="center" vertical="center"/>
    </xf>
    <xf numFmtId="165" fontId="1" fillId="0" borderId="8" xfId="1" applyNumberFormat="1" applyBorder="1" applyAlignment="1">
      <alignment horizontal="center"/>
    </xf>
    <xf numFmtId="165" fontId="1" fillId="0" borderId="8" xfId="1" applyNumberFormat="1" applyBorder="1" applyAlignment="1">
      <alignment horizontal="center" vertical="center"/>
    </xf>
    <xf numFmtId="20" fontId="1" fillId="0" borderId="8" xfId="1" applyNumberFormat="1" applyBorder="1" applyAlignment="1">
      <alignment horizontal="center" vertical="center"/>
    </xf>
    <xf numFmtId="20" fontId="5" fillId="2" borderId="8" xfId="1" applyNumberFormat="1" applyFont="1" applyFill="1" applyBorder="1" applyAlignment="1">
      <alignment horizontal="center" vertical="center"/>
    </xf>
    <xf numFmtId="165" fontId="5" fillId="0" borderId="13" xfId="1" applyNumberFormat="1" applyFont="1" applyBorder="1" applyAlignment="1">
      <alignment horizontal="center" vertical="center"/>
    </xf>
    <xf numFmtId="164" fontId="0" fillId="0" borderId="13" xfId="1" applyNumberFormat="1" applyFont="1" applyBorder="1" applyAlignment="1">
      <alignment horizontal="center" vertical="center"/>
    </xf>
    <xf numFmtId="164" fontId="0" fillId="0" borderId="5" xfId="1" applyNumberFormat="1" applyFont="1" applyBorder="1" applyAlignment="1">
      <alignment horizontal="center" vertical="center"/>
    </xf>
    <xf numFmtId="0" fontId="1" fillId="0" borderId="0" xfId="1" applyAlignment="1">
      <alignment horizontal="center"/>
    </xf>
    <xf numFmtId="0" fontId="3" fillId="0" borderId="21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/>
    </xf>
    <xf numFmtId="0" fontId="4" fillId="0" borderId="23" xfId="1" applyFont="1" applyBorder="1" applyAlignment="1">
      <alignment horizontal="center" vertical="center" wrapText="1"/>
    </xf>
    <xf numFmtId="20" fontId="1" fillId="0" borderId="8" xfId="1" applyNumberFormat="1" applyBorder="1" applyAlignment="1">
      <alignment horizontal="center"/>
    </xf>
    <xf numFmtId="20" fontId="1" fillId="0" borderId="13" xfId="1" applyNumberFormat="1" applyBorder="1" applyAlignment="1">
      <alignment horizontal="center"/>
    </xf>
    <xf numFmtId="20" fontId="1" fillId="0" borderId="5" xfId="1" applyNumberFormat="1" applyBorder="1" applyAlignment="1">
      <alignment horizontal="center"/>
    </xf>
    <xf numFmtId="166" fontId="5" fillId="2" borderId="16" xfId="1" applyNumberFormat="1" applyFont="1" applyFill="1" applyBorder="1" applyAlignment="1">
      <alignment horizontal="center" vertical="center"/>
    </xf>
    <xf numFmtId="165" fontId="5" fillId="2" borderId="8" xfId="1" applyNumberFormat="1" applyFont="1" applyFill="1" applyBorder="1" applyAlignment="1">
      <alignment horizontal="center" vertical="center"/>
    </xf>
    <xf numFmtId="165" fontId="5" fillId="2" borderId="9" xfId="1" applyNumberFormat="1" applyFont="1" applyFill="1" applyBorder="1" applyAlignment="1">
      <alignment horizontal="center" vertical="center"/>
    </xf>
    <xf numFmtId="165" fontId="5" fillId="2" borderId="13" xfId="1" applyNumberFormat="1" applyFont="1" applyFill="1" applyBorder="1" applyAlignment="1">
      <alignment horizontal="center" vertical="center"/>
    </xf>
    <xf numFmtId="165" fontId="5" fillId="2" borderId="5" xfId="1" applyNumberFormat="1" applyFont="1" applyFill="1" applyBorder="1" applyAlignment="1">
      <alignment horizontal="center" vertical="center"/>
    </xf>
    <xf numFmtId="164" fontId="1" fillId="0" borderId="16" xfId="1" applyNumberFormat="1" applyBorder="1" applyAlignment="1">
      <alignment horizontal="center" vertical="center"/>
    </xf>
    <xf numFmtId="165" fontId="1" fillId="0" borderId="16" xfId="1" applyNumberFormat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1" fillId="0" borderId="24" xfId="1" applyNumberFormat="1" applyBorder="1" applyAlignment="1">
      <alignment horizontal="center" vertical="center"/>
    </xf>
    <xf numFmtId="164" fontId="1" fillId="0" borderId="9" xfId="1" applyNumberFormat="1" applyBorder="1" applyAlignment="1">
      <alignment horizontal="center" vertical="center"/>
    </xf>
    <xf numFmtId="165" fontId="5" fillId="2" borderId="25" xfId="1" applyNumberFormat="1" applyFont="1" applyFill="1" applyBorder="1" applyAlignment="1">
      <alignment horizontal="center" vertical="center"/>
    </xf>
    <xf numFmtId="1" fontId="5" fillId="0" borderId="12" xfId="1" applyNumberFormat="1" applyFont="1" applyBorder="1" applyAlignment="1">
      <alignment horizontal="center" vertical="center"/>
    </xf>
    <xf numFmtId="1" fontId="5" fillId="0" borderId="4" xfId="1" applyNumberFormat="1" applyFont="1" applyBorder="1" applyAlignment="1">
      <alignment horizontal="center" vertical="center"/>
    </xf>
    <xf numFmtId="165" fontId="5" fillId="2" borderId="6" xfId="1" applyNumberFormat="1" applyFont="1" applyFill="1" applyBorder="1" applyAlignment="1">
      <alignment horizontal="center" vertical="center"/>
    </xf>
    <xf numFmtId="1" fontId="5" fillId="0" borderId="7" xfId="1" applyNumberFormat="1" applyFont="1" applyBorder="1" applyAlignment="1">
      <alignment horizontal="center" vertical="center"/>
    </xf>
    <xf numFmtId="165" fontId="5" fillId="2" borderId="26" xfId="1" applyNumberFormat="1" applyFont="1" applyFill="1" applyBorder="1" applyAlignment="1">
      <alignment horizontal="center" vertical="center"/>
    </xf>
    <xf numFmtId="165" fontId="1" fillId="2" borderId="8" xfId="1" applyNumberFormat="1" applyFill="1" applyBorder="1" applyAlignment="1">
      <alignment horizontal="center" vertical="center"/>
    </xf>
    <xf numFmtId="1" fontId="5" fillId="0" borderId="24" xfId="1" applyNumberFormat="1" applyFont="1" applyBorder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3" fillId="0" borderId="27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 wrapText="1"/>
    </xf>
    <xf numFmtId="164" fontId="0" fillId="0" borderId="8" xfId="1" applyNumberFormat="1" applyFont="1" applyBorder="1" applyAlignment="1">
      <alignment horizontal="center" vertical="center"/>
    </xf>
    <xf numFmtId="1" fontId="1" fillId="0" borderId="27" xfId="1" applyNumberFormat="1" applyBorder="1" applyAlignment="1">
      <alignment horizontal="center" vertical="center"/>
    </xf>
    <xf numFmtId="164" fontId="0" fillId="0" borderId="16" xfId="1" applyNumberFormat="1" applyFont="1" applyBorder="1" applyAlignment="1">
      <alignment horizontal="center" vertical="center"/>
    </xf>
    <xf numFmtId="166" fontId="5" fillId="2" borderId="16" xfId="1" applyNumberFormat="1" applyFont="1" applyFill="1" applyBorder="1" applyAlignment="1">
      <alignment vertical="center"/>
    </xf>
    <xf numFmtId="165" fontId="5" fillId="2" borderId="17" xfId="1" applyNumberFormat="1" applyFont="1" applyFill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165" fontId="7" fillId="2" borderId="26" xfId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6" xfId="1" applyNumberFormat="1" applyFont="1" applyFill="1" applyBorder="1" applyAlignment="1">
      <alignment horizontal="center" vertical="center"/>
    </xf>
    <xf numFmtId="166" fontId="5" fillId="2" borderId="22" xfId="1" applyNumberFormat="1" applyFont="1" applyFill="1" applyBorder="1" applyAlignment="1">
      <alignment vertical="center"/>
    </xf>
    <xf numFmtId="165" fontId="5" fillId="2" borderId="28" xfId="1" applyNumberFormat="1" applyFont="1" applyFill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1" fontId="8" fillId="0" borderId="27" xfId="1" applyNumberFormat="1" applyFont="1" applyBorder="1" applyAlignment="1">
      <alignment horizontal="center" vertical="center"/>
    </xf>
    <xf numFmtId="164" fontId="8" fillId="0" borderId="16" xfId="1" applyNumberFormat="1" applyFont="1" applyBorder="1" applyAlignment="1">
      <alignment horizontal="center" vertical="center"/>
    </xf>
    <xf numFmtId="0" fontId="3" fillId="0" borderId="29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 wrapText="1"/>
    </xf>
    <xf numFmtId="0" fontId="4" fillId="0" borderId="14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 wrapText="1"/>
    </xf>
    <xf numFmtId="165" fontId="9" fillId="0" borderId="13" xfId="1" applyNumberFormat="1" applyFont="1" applyBorder="1" applyAlignment="1">
      <alignment horizontal="center" vertical="center"/>
    </xf>
    <xf numFmtId="164" fontId="5" fillId="0" borderId="16" xfId="1" applyNumberFormat="1" applyFont="1" applyBorder="1" applyAlignment="1">
      <alignment horizontal="center" vertical="center"/>
    </xf>
    <xf numFmtId="165" fontId="9" fillId="0" borderId="5" xfId="1" applyNumberFormat="1" applyFont="1" applyBorder="1" applyAlignment="1">
      <alignment horizontal="center" vertical="center"/>
    </xf>
    <xf numFmtId="1" fontId="9" fillId="0" borderId="27" xfId="1" applyNumberFormat="1" applyFont="1" applyBorder="1" applyAlignment="1">
      <alignment horizontal="center" vertical="center"/>
    </xf>
    <xf numFmtId="165" fontId="9" fillId="0" borderId="16" xfId="1" applyNumberFormat="1" applyFont="1" applyBorder="1" applyAlignment="1">
      <alignment horizontal="center" vertical="center"/>
    </xf>
    <xf numFmtId="166" fontId="5" fillId="2" borderId="10" xfId="1" applyNumberFormat="1" applyFont="1" applyFill="1" applyBorder="1" applyAlignment="1">
      <alignment vertical="center"/>
    </xf>
    <xf numFmtId="165" fontId="9" fillId="2" borderId="16" xfId="1" applyNumberFormat="1" applyFont="1" applyFill="1" applyBorder="1" applyAlignment="1">
      <alignment horizontal="center" vertical="center"/>
    </xf>
    <xf numFmtId="166" fontId="5" fillId="2" borderId="11" xfId="1" applyNumberFormat="1" applyFont="1" applyFill="1" applyBorder="1" applyAlignment="1">
      <alignment vertical="center"/>
    </xf>
    <xf numFmtId="0" fontId="6" fillId="3" borderId="30" xfId="1" applyFont="1" applyFill="1" applyBorder="1" applyAlignment="1">
      <alignment vertical="center"/>
    </xf>
    <xf numFmtId="0" fontId="6" fillId="3" borderId="10" xfId="1" applyFont="1" applyFill="1" applyBorder="1" applyAlignment="1">
      <alignment vertical="center"/>
    </xf>
    <xf numFmtId="0" fontId="6" fillId="3" borderId="11" xfId="1" applyFont="1" applyFill="1" applyBorder="1" applyAlignment="1">
      <alignment vertical="center"/>
    </xf>
    <xf numFmtId="165" fontId="9" fillId="2" borderId="9" xfId="1" applyNumberFormat="1" applyFont="1" applyFill="1" applyBorder="1" applyAlignment="1">
      <alignment horizontal="center" vertical="center"/>
    </xf>
    <xf numFmtId="165" fontId="9" fillId="0" borderId="9" xfId="1" applyNumberFormat="1" applyFont="1" applyBorder="1" applyAlignment="1">
      <alignment horizontal="center" vertical="center"/>
    </xf>
    <xf numFmtId="165" fontId="9" fillId="2" borderId="13" xfId="1" applyNumberFormat="1" applyFont="1" applyFill="1" applyBorder="1" applyAlignment="1">
      <alignment horizontal="center" vertical="center"/>
    </xf>
    <xf numFmtId="165" fontId="1" fillId="2" borderId="13" xfId="1" applyNumberFormat="1" applyFill="1" applyBorder="1" applyAlignment="1">
      <alignment horizontal="center" vertical="center"/>
    </xf>
    <xf numFmtId="165" fontId="1" fillId="2" borderId="5" xfId="1" applyNumberFormat="1" applyFill="1" applyBorder="1" applyAlignment="1">
      <alignment horizontal="center" vertical="center"/>
    </xf>
    <xf numFmtId="1" fontId="9" fillId="0" borderId="7" xfId="1" applyNumberFormat="1" applyFont="1" applyBorder="1" applyAlignment="1">
      <alignment horizontal="center" vertical="center"/>
    </xf>
    <xf numFmtId="165" fontId="9" fillId="0" borderId="8" xfId="1" applyNumberFormat="1" applyFont="1" applyBorder="1" applyAlignment="1">
      <alignment horizontal="center" vertical="center"/>
    </xf>
    <xf numFmtId="1" fontId="9" fillId="0" borderId="12" xfId="1" applyNumberFormat="1" applyFont="1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165" fontId="1" fillId="2" borderId="9" xfId="1" applyNumberFormat="1" applyFill="1" applyBorder="1" applyAlignment="1">
      <alignment horizontal="center" vertical="center"/>
    </xf>
    <xf numFmtId="0" fontId="1" fillId="0" borderId="0" xfId="1" applyAlignment="1">
      <alignment horizontal="left"/>
    </xf>
    <xf numFmtId="16" fontId="1" fillId="0" borderId="0" xfId="1" applyNumberFormat="1"/>
    <xf numFmtId="49" fontId="2" fillId="0" borderId="18" xfId="1" applyNumberFormat="1" applyFont="1" applyBorder="1" applyAlignment="1">
      <alignment horizontal="center"/>
    </xf>
    <xf numFmtId="49" fontId="2" fillId="0" borderId="19" xfId="1" applyNumberFormat="1" applyFont="1" applyBorder="1" applyAlignment="1">
      <alignment horizontal="center"/>
    </xf>
    <xf numFmtId="49" fontId="2" fillId="0" borderId="20" xfId="1" applyNumberFormat="1" applyFont="1" applyBorder="1" applyAlignment="1">
      <alignment horizontal="center"/>
    </xf>
    <xf numFmtId="166" fontId="5" fillId="2" borderId="10" xfId="1" applyNumberFormat="1" applyFont="1" applyFill="1" applyBorder="1" applyAlignment="1">
      <alignment horizontal="center" vertical="center"/>
    </xf>
    <xf numFmtId="166" fontId="5" fillId="2" borderId="14" xfId="1" applyNumberFormat="1" applyFont="1" applyFill="1" applyBorder="1" applyAlignment="1">
      <alignment horizontal="center" vertical="center"/>
    </xf>
    <xf numFmtId="166" fontId="5" fillId="2" borderId="16" xfId="1" applyNumberFormat="1" applyFont="1" applyFill="1" applyBorder="1" applyAlignment="1">
      <alignment horizontal="center" vertical="center"/>
    </xf>
    <xf numFmtId="166" fontId="5" fillId="2" borderId="11" xfId="1" applyNumberFormat="1" applyFont="1" applyFill="1" applyBorder="1" applyAlignment="1">
      <alignment horizontal="center" vertical="center"/>
    </xf>
    <xf numFmtId="166" fontId="5" fillId="2" borderId="15" xfId="1" applyNumberFormat="1" applyFont="1" applyFill="1" applyBorder="1" applyAlignment="1">
      <alignment horizontal="center" vertical="center"/>
    </xf>
    <xf numFmtId="166" fontId="5" fillId="2" borderId="17" xfId="1" applyNumberFormat="1" applyFont="1" applyFill="1" applyBorder="1" applyAlignment="1">
      <alignment horizontal="center" vertical="center"/>
    </xf>
    <xf numFmtId="49" fontId="2" fillId="0" borderId="18" xfId="1" applyNumberFormat="1" applyFont="1" applyBorder="1" applyAlignment="1">
      <alignment horizontal="center" vertical="center"/>
    </xf>
    <xf numFmtId="49" fontId="2" fillId="0" borderId="19" xfId="1" applyNumberFormat="1" applyFont="1" applyBorder="1" applyAlignment="1">
      <alignment horizontal="center" vertical="center"/>
    </xf>
    <xf numFmtId="49" fontId="2" fillId="0" borderId="20" xfId="1" applyNumberFormat="1" applyFont="1" applyBorder="1" applyAlignment="1">
      <alignment horizontal="center" vertical="center"/>
    </xf>
    <xf numFmtId="49" fontId="2" fillId="0" borderId="21" xfId="1" applyNumberFormat="1" applyFont="1" applyBorder="1" applyAlignment="1">
      <alignment horizontal="center" vertical="center"/>
    </xf>
    <xf numFmtId="49" fontId="2" fillId="0" borderId="22" xfId="1" applyNumberFormat="1" applyFont="1" applyBorder="1" applyAlignment="1">
      <alignment horizontal="center" vertical="center"/>
    </xf>
    <xf numFmtId="49" fontId="2" fillId="0" borderId="23" xfId="1" applyNumberFormat="1" applyFont="1" applyBorder="1" applyAlignment="1">
      <alignment horizontal="center" vertical="center"/>
    </xf>
    <xf numFmtId="0" fontId="6" fillId="3" borderId="18" xfId="1" applyFont="1" applyFill="1" applyBorder="1" applyAlignment="1">
      <alignment horizontal="center" vertical="center"/>
    </xf>
    <xf numFmtId="0" fontId="6" fillId="3" borderId="19" xfId="1" applyFont="1" applyFill="1" applyBorder="1" applyAlignment="1">
      <alignment horizontal="center" vertical="center"/>
    </xf>
    <xf numFmtId="0" fontId="6" fillId="3" borderId="20" xfId="1" applyFont="1" applyFill="1" applyBorder="1" applyAlignment="1">
      <alignment horizontal="center" vertical="center"/>
    </xf>
    <xf numFmtId="18" fontId="5" fillId="2" borderId="10" xfId="1" applyNumberFormat="1" applyFont="1" applyFill="1" applyBorder="1" applyAlignment="1">
      <alignment horizontal="center" vertical="center"/>
    </xf>
    <xf numFmtId="18" fontId="5" fillId="2" borderId="14" xfId="1" applyNumberFormat="1" applyFont="1" applyFill="1" applyBorder="1" applyAlignment="1">
      <alignment horizontal="center" vertical="center"/>
    </xf>
    <xf numFmtId="18" fontId="5" fillId="2" borderId="16" xfId="1" applyNumberFormat="1" applyFont="1" applyFill="1" applyBorder="1" applyAlignment="1">
      <alignment horizontal="center" vertical="center"/>
    </xf>
    <xf numFmtId="18" fontId="5" fillId="2" borderId="11" xfId="1" applyNumberFormat="1" applyFont="1" applyFill="1" applyBorder="1" applyAlignment="1">
      <alignment horizontal="center" vertical="center"/>
    </xf>
    <xf numFmtId="18" fontId="5" fillId="2" borderId="15" xfId="1" applyNumberFormat="1" applyFont="1" applyFill="1" applyBorder="1" applyAlignment="1">
      <alignment horizontal="center" vertical="center"/>
    </xf>
    <xf numFmtId="18" fontId="5" fillId="2" borderId="17" xfId="1" applyNumberFormat="1" applyFont="1" applyFill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/>
    </xf>
    <xf numFmtId="49" fontId="2" fillId="0" borderId="2" xfId="1" applyNumberFormat="1" applyFont="1" applyBorder="1" applyAlignment="1">
      <alignment horizontal="center"/>
    </xf>
    <xf numFmtId="49" fontId="2" fillId="0" borderId="3" xfId="1" applyNumberFormat="1" applyFont="1" applyBorder="1" applyAlignment="1">
      <alignment horizontal="center"/>
    </xf>
  </cellXfs>
  <cellStyles count="2">
    <cellStyle name="Normal" xfId="0" builtinId="0"/>
    <cellStyle name="Normal 2" xfId="1" xr:uid="{216BA6A2-ED14-4F1E-96E2-9E66C602E0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4B0C2-005F-4F70-A114-BC185C6A02AF}">
  <dimension ref="A1:N439"/>
  <sheetViews>
    <sheetView tabSelected="1" view="pageLayout" topLeftCell="A137" zoomScale="70" zoomScaleNormal="120" zoomScalePageLayoutView="70" workbookViewId="0">
      <selection activeCell="E169" sqref="E169"/>
    </sheetView>
  </sheetViews>
  <sheetFormatPr defaultColWidth="9.109375" defaultRowHeight="13.2" x14ac:dyDescent="0.25"/>
  <cols>
    <col min="1" max="1" width="8" style="1" customWidth="1"/>
    <col min="2" max="2" width="15" style="34" customWidth="1"/>
    <col min="3" max="3" width="13.109375" style="1" customWidth="1"/>
    <col min="4" max="4" width="9.44140625" style="1" customWidth="1"/>
    <col min="5" max="5" width="11" style="1" customWidth="1"/>
    <col min="6" max="6" width="11" style="1" bestFit="1" customWidth="1"/>
    <col min="7" max="7" width="10.109375" style="1" customWidth="1"/>
    <col min="8" max="8" width="10.77734375" style="1" customWidth="1"/>
    <col min="9" max="9" width="10.33203125" style="1" customWidth="1"/>
    <col min="10" max="10" width="10.6640625" style="1" customWidth="1"/>
    <col min="11" max="11" width="11.109375" style="1" customWidth="1"/>
    <col min="12" max="12" width="10.77734375" style="1" customWidth="1"/>
    <col min="13" max="13" width="9.88671875" style="1" customWidth="1"/>
    <col min="14" max="14" width="11" style="1" customWidth="1"/>
    <col min="15" max="16384" width="9.109375" style="1"/>
  </cols>
  <sheetData>
    <row r="1" spans="1:14" ht="21" x14ac:dyDescent="0.4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ht="28.2" thickBot="1" x14ac:dyDescent="0.3">
      <c r="A2" s="2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5" t="s">
        <v>6</v>
      </c>
      <c r="G2" s="3" t="s">
        <v>7</v>
      </c>
      <c r="H2" s="4" t="s">
        <v>8</v>
      </c>
      <c r="I2" s="3" t="s">
        <v>9</v>
      </c>
      <c r="J2" s="4" t="s">
        <v>10</v>
      </c>
      <c r="K2" s="3" t="s">
        <v>11</v>
      </c>
      <c r="L2" s="4" t="s">
        <v>12</v>
      </c>
      <c r="M2" s="3" t="s">
        <v>13</v>
      </c>
      <c r="N2" s="6" t="s">
        <v>14</v>
      </c>
    </row>
    <row r="3" spans="1:14" s="13" customFormat="1" ht="14.1" customHeight="1" x14ac:dyDescent="0.25">
      <c r="A3" s="7">
        <v>1</v>
      </c>
      <c r="B3" s="8" t="s">
        <v>15</v>
      </c>
      <c r="C3" s="8" t="s">
        <v>16</v>
      </c>
      <c r="D3" s="9">
        <v>0.27764973438874413</v>
      </c>
      <c r="E3" s="129">
        <v>0.29166666666666669</v>
      </c>
      <c r="F3" s="10">
        <v>0.36843999219862994</v>
      </c>
      <c r="G3" s="10">
        <v>0.52750286712839456</v>
      </c>
      <c r="H3" s="129">
        <v>0.54166666666666663</v>
      </c>
      <c r="I3" s="11">
        <v>9.1111111111111101E-2</v>
      </c>
      <c r="J3" s="129">
        <v>0.625</v>
      </c>
      <c r="K3" s="11">
        <v>0.18662129761371471</v>
      </c>
      <c r="L3" s="12">
        <f>K3+TIME(0,5,0)</f>
        <v>0.19009351983593692</v>
      </c>
      <c r="M3" s="11">
        <v>0.27112268518518517</v>
      </c>
      <c r="N3" s="132">
        <v>0.8125</v>
      </c>
    </row>
    <row r="4" spans="1:14" s="13" customFormat="1" ht="14.1" customHeight="1" x14ac:dyDescent="0.25">
      <c r="A4" s="14">
        <v>2</v>
      </c>
      <c r="B4" s="15" t="s">
        <v>17</v>
      </c>
      <c r="C4" s="15" t="s">
        <v>18</v>
      </c>
      <c r="D4" s="16">
        <v>0.27763229881756707</v>
      </c>
      <c r="E4" s="130"/>
      <c r="F4" s="17">
        <v>0.36829390155319203</v>
      </c>
      <c r="G4" s="17">
        <v>0.52781110450833457</v>
      </c>
      <c r="H4" s="130"/>
      <c r="I4" s="18">
        <v>9.1759259259259263E-2</v>
      </c>
      <c r="J4" s="130"/>
      <c r="K4" s="18">
        <v>0.18738386301903265</v>
      </c>
      <c r="L4" s="19">
        <f t="shared" ref="L4:L33" si="0">K4+TIME(0,5,0)</f>
        <v>0.19085608524125486</v>
      </c>
      <c r="M4" s="18">
        <v>0.27175925925925926</v>
      </c>
      <c r="N4" s="133"/>
    </row>
    <row r="5" spans="1:14" ht="14.1" customHeight="1" thickBot="1" x14ac:dyDescent="0.3">
      <c r="A5" s="20">
        <v>3</v>
      </c>
      <c r="B5" s="21" t="s">
        <v>19</v>
      </c>
      <c r="C5" s="22" t="s">
        <v>20</v>
      </c>
      <c r="D5" s="23">
        <v>0.27758311411512071</v>
      </c>
      <c r="E5" s="130"/>
      <c r="F5" s="24">
        <v>0.36810610337681671</v>
      </c>
      <c r="G5" s="24">
        <v>0.52811598468376919</v>
      </c>
      <c r="H5" s="130"/>
      <c r="I5" s="25">
        <v>9.2430555555555557E-2</v>
      </c>
      <c r="J5" s="130"/>
      <c r="K5" s="25">
        <v>0.18818142154627726</v>
      </c>
      <c r="L5" s="26">
        <f t="shared" si="0"/>
        <v>0.19165364376849947</v>
      </c>
      <c r="M5" s="25">
        <v>0.27241898148148147</v>
      </c>
      <c r="N5" s="133"/>
    </row>
    <row r="6" spans="1:14" s="13" customFormat="1" ht="14.1" customHeight="1" x14ac:dyDescent="0.25">
      <c r="A6" s="7">
        <v>4</v>
      </c>
      <c r="B6" s="8" t="s">
        <v>21</v>
      </c>
      <c r="C6" s="8" t="s">
        <v>22</v>
      </c>
      <c r="D6" s="27">
        <v>0.27750213163056348</v>
      </c>
      <c r="E6" s="130"/>
      <c r="F6" s="28">
        <v>0.36787694189062403</v>
      </c>
      <c r="G6" s="28">
        <v>0.5284172281032391</v>
      </c>
      <c r="H6" s="130"/>
      <c r="I6" s="29">
        <v>9.3136574074074066E-2</v>
      </c>
      <c r="J6" s="130"/>
      <c r="K6" s="29">
        <v>0.18901306987140964</v>
      </c>
      <c r="L6" s="30">
        <f t="shared" si="0"/>
        <v>0.19248529209363185</v>
      </c>
      <c r="M6" s="29">
        <v>0.27311342592592591</v>
      </c>
      <c r="N6" s="133"/>
    </row>
    <row r="7" spans="1:14" ht="14.1" customHeight="1" x14ac:dyDescent="0.25">
      <c r="A7" s="14">
        <v>5</v>
      </c>
      <c r="B7" s="15" t="s">
        <v>23</v>
      </c>
      <c r="C7" s="15" t="s">
        <v>24</v>
      </c>
      <c r="D7" s="27">
        <v>0.27738932300954627</v>
      </c>
      <c r="E7" s="130"/>
      <c r="F7" s="17">
        <v>0.36760680387858419</v>
      </c>
      <c r="G7" s="31">
        <v>0.52871455947548374</v>
      </c>
      <c r="H7" s="130"/>
      <c r="I7" s="18">
        <v>9.3854166666666669E-2</v>
      </c>
      <c r="J7" s="130"/>
      <c r="K7" s="18">
        <v>0.18987787062793882</v>
      </c>
      <c r="L7" s="19">
        <f t="shared" si="0"/>
        <v>0.19335009285016103</v>
      </c>
      <c r="M7" s="18">
        <v>0.27381944444444445</v>
      </c>
      <c r="N7" s="133"/>
    </row>
    <row r="8" spans="1:14" s="13" customFormat="1" ht="14.1" customHeight="1" x14ac:dyDescent="0.25">
      <c r="A8" s="7">
        <v>6</v>
      </c>
      <c r="B8" s="15" t="s">
        <v>25</v>
      </c>
      <c r="C8" s="8" t="s">
        <v>26</v>
      </c>
      <c r="D8" s="27">
        <v>0.27724467964720478</v>
      </c>
      <c r="E8" s="130"/>
      <c r="F8" s="28">
        <v>0.36729611600987061</v>
      </c>
      <c r="G8" s="28">
        <v>0.52900770807123665</v>
      </c>
      <c r="H8" s="130"/>
      <c r="I8" s="29">
        <v>9.4606481481481486E-2</v>
      </c>
      <c r="J8" s="130"/>
      <c r="K8" s="29">
        <v>0.19077485568815833</v>
      </c>
      <c r="L8" s="30">
        <f t="shared" si="0"/>
        <v>0.19424707791038054</v>
      </c>
      <c r="M8" s="29">
        <v>0.27456018518518516</v>
      </c>
      <c r="N8" s="133"/>
    </row>
    <row r="9" spans="1:14" ht="14.1" customHeight="1" x14ac:dyDescent="0.25">
      <c r="A9" s="14">
        <v>7</v>
      </c>
      <c r="B9" s="15" t="s">
        <v>27</v>
      </c>
      <c r="C9" s="15" t="s">
        <v>28</v>
      </c>
      <c r="D9" s="27">
        <v>0.27706821209718829</v>
      </c>
      <c r="E9" s="130"/>
      <c r="F9" s="28">
        <v>0.36694534208252233</v>
      </c>
      <c r="G9" s="28">
        <v>0.52929640801964128</v>
      </c>
      <c r="H9" s="130"/>
      <c r="I9" s="29">
        <v>9.5370370370370369E-2</v>
      </c>
      <c r="J9" s="130"/>
      <c r="K9" s="29">
        <v>0.19170302951231566</v>
      </c>
      <c r="L9" s="30">
        <f t="shared" si="0"/>
        <v>0.19517525173453787</v>
      </c>
      <c r="M9" s="29">
        <v>0.27531250000000002</v>
      </c>
      <c r="N9" s="133"/>
    </row>
    <row r="10" spans="1:14" s="13" customFormat="1" ht="14.1" customHeight="1" x14ac:dyDescent="0.25">
      <c r="A10" s="14">
        <v>8</v>
      </c>
      <c r="B10" s="8" t="s">
        <v>15</v>
      </c>
      <c r="C10" s="15" t="s">
        <v>29</v>
      </c>
      <c r="D10" s="27">
        <v>0.27685994944165787</v>
      </c>
      <c r="E10" s="130"/>
      <c r="F10" s="28">
        <v>0.36655498021386301</v>
      </c>
      <c r="G10" s="28">
        <v>0.52958039859894201</v>
      </c>
      <c r="H10" s="130"/>
      <c r="I10" s="29">
        <v>9.6168981481481494E-2</v>
      </c>
      <c r="J10" s="130"/>
      <c r="K10" s="29">
        <v>0.1926613725395766</v>
      </c>
      <c r="L10" s="30">
        <f t="shared" si="0"/>
        <v>0.19613359476179881</v>
      </c>
      <c r="M10" s="29">
        <v>0.27609953703703705</v>
      </c>
      <c r="N10" s="133"/>
    </row>
    <row r="11" spans="1:14" ht="14.1" customHeight="1" x14ac:dyDescent="0.25">
      <c r="A11" s="14">
        <v>9</v>
      </c>
      <c r="B11" s="15" t="s">
        <v>17</v>
      </c>
      <c r="C11" s="15" t="s">
        <v>30</v>
      </c>
      <c r="D11" s="16">
        <v>0.27661993862725365</v>
      </c>
      <c r="E11" s="130"/>
      <c r="F11" s="17">
        <v>0.36612556000226454</v>
      </c>
      <c r="G11" s="17">
        <v>0.52985942452111723</v>
      </c>
      <c r="H11" s="130"/>
      <c r="I11" s="18">
        <v>9.6979166666666672E-2</v>
      </c>
      <c r="J11" s="130"/>
      <c r="K11" s="18">
        <v>0.19364884459552545</v>
      </c>
      <c r="L11" s="19">
        <f t="shared" si="0"/>
        <v>0.19712106681774766</v>
      </c>
      <c r="M11" s="18">
        <v>0.27689814814814812</v>
      </c>
      <c r="N11" s="133"/>
    </row>
    <row r="12" spans="1:14" s="13" customFormat="1" ht="14.1" customHeight="1" thickBot="1" x14ac:dyDescent="0.3">
      <c r="A12" s="20">
        <v>10</v>
      </c>
      <c r="B12" s="21" t="s">
        <v>19</v>
      </c>
      <c r="C12" s="22" t="s">
        <v>31</v>
      </c>
      <c r="D12" s="23">
        <v>0.27634824377203826</v>
      </c>
      <c r="E12" s="130"/>
      <c r="F12" s="24">
        <v>0.36565763968367554</v>
      </c>
      <c r="G12" s="24">
        <v>0.53013323621012043</v>
      </c>
      <c r="H12" s="130"/>
      <c r="I12" s="25">
        <v>9.7824074074074077E-2</v>
      </c>
      <c r="J12" s="130"/>
      <c r="K12" s="25">
        <v>0.19466438829212096</v>
      </c>
      <c r="L12" s="26">
        <f t="shared" si="0"/>
        <v>0.19813661051434317</v>
      </c>
      <c r="M12" s="25">
        <v>0.27771990740740743</v>
      </c>
      <c r="N12" s="133"/>
    </row>
    <row r="13" spans="1:14" ht="14.1" customHeight="1" x14ac:dyDescent="0.25">
      <c r="A13" s="7">
        <v>11</v>
      </c>
      <c r="B13" s="8" t="s">
        <v>21</v>
      </c>
      <c r="C13" s="8" t="s">
        <v>32</v>
      </c>
      <c r="D13" s="27">
        <v>0.27604494544839037</v>
      </c>
      <c r="E13" s="130"/>
      <c r="F13" s="28">
        <v>0.36515180330493302</v>
      </c>
      <c r="G13" s="28">
        <v>0.53040159007341037</v>
      </c>
      <c r="H13" s="130"/>
      <c r="I13" s="29">
        <v>9.8680555555555549E-2</v>
      </c>
      <c r="J13" s="130"/>
      <c r="K13" s="29">
        <v>0.1957069323974433</v>
      </c>
      <c r="L13" s="30">
        <f t="shared" si="0"/>
        <v>0.19917915461966551</v>
      </c>
      <c r="M13" s="29">
        <v>0.27856481481481482</v>
      </c>
      <c r="N13" s="133"/>
    </row>
    <row r="14" spans="1:14" s="13" customFormat="1" ht="14.1" customHeight="1" x14ac:dyDescent="0.25">
      <c r="A14" s="14">
        <v>12</v>
      </c>
      <c r="B14" s="15" t="s">
        <v>23</v>
      </c>
      <c r="C14" s="32" t="s">
        <v>33</v>
      </c>
      <c r="D14" s="16">
        <v>0.27571013994674215</v>
      </c>
      <c r="E14" s="130"/>
      <c r="F14" s="17">
        <v>0.36460865793426073</v>
      </c>
      <c r="G14" s="31">
        <v>0.53066424876645379</v>
      </c>
      <c r="H14" s="130"/>
      <c r="I14" s="18">
        <v>9.9548611111111115E-2</v>
      </c>
      <c r="J14" s="130"/>
      <c r="K14" s="18">
        <v>0.19677539515420228</v>
      </c>
      <c r="L14" s="19">
        <f t="shared" si="0"/>
        <v>0.20024761737642449</v>
      </c>
      <c r="M14" s="18">
        <v>0.2794328703703704</v>
      </c>
      <c r="N14" s="133"/>
    </row>
    <row r="15" spans="1:14" ht="14.1" customHeight="1" x14ac:dyDescent="0.25">
      <c r="A15" s="7">
        <v>13</v>
      </c>
      <c r="B15" s="8" t="s">
        <v>25</v>
      </c>
      <c r="C15" s="8" t="s">
        <v>34</v>
      </c>
      <c r="D15" s="27">
        <v>0.2753439385249325</v>
      </c>
      <c r="E15" s="130"/>
      <c r="F15" s="28">
        <v>0.3640288309275958</v>
      </c>
      <c r="G15" s="28">
        <v>0.53092098144989552</v>
      </c>
      <c r="H15" s="130"/>
      <c r="I15" s="29">
        <v>0.10043981481481483</v>
      </c>
      <c r="J15" s="130"/>
      <c r="K15" s="29">
        <v>0.19786868752775089</v>
      </c>
      <c r="L15" s="30">
        <f t="shared" si="0"/>
        <v>0.2013409097499731</v>
      </c>
      <c r="M15" s="29">
        <v>0.28031250000000002</v>
      </c>
      <c r="N15" s="133"/>
    </row>
    <row r="16" spans="1:14" s="13" customFormat="1" ht="14.1" customHeight="1" x14ac:dyDescent="0.25">
      <c r="A16" s="14">
        <v>14</v>
      </c>
      <c r="B16" s="15" t="s">
        <v>27</v>
      </c>
      <c r="C16" s="15" t="s">
        <v>35</v>
      </c>
      <c r="D16" s="27">
        <v>0.27494646664778921</v>
      </c>
      <c r="E16" s="130"/>
      <c r="F16" s="28">
        <v>0.36341296726749972</v>
      </c>
      <c r="G16" s="28">
        <v>0.53117156403909982</v>
      </c>
      <c r="H16" s="130"/>
      <c r="I16" s="29">
        <v>0.10135416666666668</v>
      </c>
      <c r="J16" s="130"/>
      <c r="K16" s="29">
        <v>0.19898571636625551</v>
      </c>
      <c r="L16" s="30">
        <f t="shared" si="0"/>
        <v>0.20245793858847771</v>
      </c>
      <c r="M16" s="29">
        <v>0.28122685185185187</v>
      </c>
      <c r="N16" s="133"/>
    </row>
    <row r="17" spans="1:14" s="13" customFormat="1" ht="14.1" customHeight="1" x14ac:dyDescent="0.25">
      <c r="A17" s="14">
        <v>15</v>
      </c>
      <c r="B17" s="8" t="s">
        <v>15</v>
      </c>
      <c r="C17" s="15" t="s">
        <v>36</v>
      </c>
      <c r="D17" s="27">
        <v>0.27451786322135596</v>
      </c>
      <c r="E17" s="130"/>
      <c r="F17" s="28">
        <v>0.36276172698946191</v>
      </c>
      <c r="G17" s="28">
        <v>0.53141577944577134</v>
      </c>
      <c r="H17" s="130"/>
      <c r="I17" s="29">
        <v>0.10228009259259259</v>
      </c>
      <c r="J17" s="130"/>
      <c r="K17" s="29">
        <v>0.20012538745763619</v>
      </c>
      <c r="L17" s="30">
        <f t="shared" si="0"/>
        <v>0.2035976096798584</v>
      </c>
      <c r="M17" s="29">
        <v>0.28214120370370371</v>
      </c>
      <c r="N17" s="133"/>
    </row>
    <row r="18" spans="1:14" s="13" customFormat="1" ht="14.1" customHeight="1" x14ac:dyDescent="0.25">
      <c r="A18" s="14">
        <v>16</v>
      </c>
      <c r="B18" s="15" t="s">
        <v>17</v>
      </c>
      <c r="C18" s="15" t="s">
        <v>37</v>
      </c>
      <c r="D18" s="16">
        <v>0.27405827982596315</v>
      </c>
      <c r="E18" s="130"/>
      <c r="F18" s="17">
        <v>0.36207578270842095</v>
      </c>
      <c r="G18" s="17">
        <v>0.53165341781138031</v>
      </c>
      <c r="H18" s="130"/>
      <c r="I18" s="18">
        <v>0.10322916666666666</v>
      </c>
      <c r="J18" s="130"/>
      <c r="K18" s="18">
        <v>0.2012866084698951</v>
      </c>
      <c r="L18" s="19">
        <f t="shared" si="0"/>
        <v>0.20475883069211731</v>
      </c>
      <c r="M18" s="18">
        <v>0.28307870370370369</v>
      </c>
      <c r="N18" s="133"/>
    </row>
    <row r="19" spans="1:14" ht="14.1" customHeight="1" thickBot="1" x14ac:dyDescent="0.3">
      <c r="A19" s="20">
        <v>17</v>
      </c>
      <c r="B19" s="21" t="s">
        <v>19</v>
      </c>
      <c r="C19" s="22" t="s">
        <v>38</v>
      </c>
      <c r="D19" s="23">
        <v>0.27356787995208215</v>
      </c>
      <c r="E19" s="131"/>
      <c r="F19" s="24">
        <v>0.36135581725634935</v>
      </c>
      <c r="G19" s="24">
        <v>0.53188427673212046</v>
      </c>
      <c r="H19" s="130"/>
      <c r="I19" s="25">
        <v>0.10418981481481482</v>
      </c>
      <c r="J19" s="131"/>
      <c r="K19" s="25">
        <v>0.20246829176344727</v>
      </c>
      <c r="L19" s="26">
        <f t="shared" si="0"/>
        <v>0.20594051398566948</v>
      </c>
      <c r="M19" s="25">
        <v>0.28403935185185186</v>
      </c>
      <c r="N19" s="133"/>
    </row>
    <row r="20" spans="1:14" s="13" customFormat="1" ht="14.1" customHeight="1" x14ac:dyDescent="0.25">
      <c r="A20" s="7">
        <v>18</v>
      </c>
      <c r="B20" s="8" t="s">
        <v>21</v>
      </c>
      <c r="C20" s="8" t="s">
        <v>39</v>
      </c>
      <c r="D20" s="27">
        <v>0.2730468382426387</v>
      </c>
      <c r="E20" s="129">
        <v>0.28125</v>
      </c>
      <c r="F20" s="28">
        <v>0.36060252143981097</v>
      </c>
      <c r="G20" s="28">
        <v>0.53210816147514095</v>
      </c>
      <c r="H20" s="130"/>
      <c r="I20" s="29">
        <v>0.10516203703703704</v>
      </c>
      <c r="J20" s="129">
        <v>0.64583333333333337</v>
      </c>
      <c r="K20" s="29">
        <v>0.20366935706602651</v>
      </c>
      <c r="L20" s="30">
        <f t="shared" si="0"/>
        <v>0.20714157928824872</v>
      </c>
      <c r="M20" s="29">
        <v>0.28501157407407407</v>
      </c>
      <c r="N20" s="133"/>
    </row>
    <row r="21" spans="1:14" ht="14.1" customHeight="1" x14ac:dyDescent="0.25">
      <c r="A21" s="14">
        <v>19</v>
      </c>
      <c r="B21" s="15" t="s">
        <v>23</v>
      </c>
      <c r="C21" s="15" t="s">
        <v>40</v>
      </c>
      <c r="D21" s="16">
        <v>0.2724953397451686</v>
      </c>
      <c r="E21" s="130"/>
      <c r="F21" s="17">
        <v>0.35981659192452348</v>
      </c>
      <c r="G21" s="31">
        <v>0.53232488518580345</v>
      </c>
      <c r="H21" s="130"/>
      <c r="I21" s="18">
        <v>0.10614583333333333</v>
      </c>
      <c r="J21" s="130"/>
      <c r="K21" s="18">
        <v>0.20488873400263896</v>
      </c>
      <c r="L21" s="19">
        <f t="shared" si="0"/>
        <v>0.20836095622486117</v>
      </c>
      <c r="M21" s="18">
        <v>0.28600694444444447</v>
      </c>
      <c r="N21" s="133"/>
    </row>
    <row r="22" spans="1:14" s="13" customFormat="1" ht="14.1" customHeight="1" x14ac:dyDescent="0.25">
      <c r="A22" s="7">
        <v>20</v>
      </c>
      <c r="B22" s="8" t="s">
        <v>25</v>
      </c>
      <c r="C22" s="8" t="s">
        <v>41</v>
      </c>
      <c r="D22" s="27">
        <v>0.27191357917689501</v>
      </c>
      <c r="E22" s="130"/>
      <c r="F22" s="28">
        <v>0.35899872925216519</v>
      </c>
      <c r="G22" s="28">
        <v>0.53253426908572477</v>
      </c>
      <c r="H22" s="130"/>
      <c r="I22" s="29">
        <v>0.10714120370370371</v>
      </c>
      <c r="J22" s="130"/>
      <c r="K22" s="29">
        <v>0.20612536447483987</v>
      </c>
      <c r="L22" s="30">
        <f t="shared" si="0"/>
        <v>0.20959758669706208</v>
      </c>
      <c r="M22" s="29">
        <v>0.2870138888888889</v>
      </c>
      <c r="N22" s="133"/>
    </row>
    <row r="23" spans="1:14" ht="14.1" customHeight="1" x14ac:dyDescent="0.25">
      <c r="A23" s="14">
        <v>21</v>
      </c>
      <c r="B23" s="15" t="s">
        <v>27</v>
      </c>
      <c r="C23" s="15" t="s">
        <v>42</v>
      </c>
      <c r="D23" s="27">
        <v>0.27130176020550084</v>
      </c>
      <c r="E23" s="130"/>
      <c r="F23" s="28">
        <v>0.35814963599299654</v>
      </c>
      <c r="G23" s="28">
        <v>0.53273614266138025</v>
      </c>
      <c r="H23" s="130"/>
      <c r="I23" s="29">
        <v>0.10814814814814815</v>
      </c>
      <c r="J23" s="130"/>
      <c r="K23" s="29">
        <v>0.20737820488531955</v>
      </c>
      <c r="L23" s="30">
        <f t="shared" si="0"/>
        <v>0.21085042710754176</v>
      </c>
      <c r="M23" s="29">
        <v>0.28803240740740738</v>
      </c>
      <c r="N23" s="133"/>
    </row>
    <row r="24" spans="1:14" s="13" customFormat="1" ht="14.1" customHeight="1" x14ac:dyDescent="0.25">
      <c r="A24" s="14">
        <v>22</v>
      </c>
      <c r="B24" s="8" t="s">
        <v>15</v>
      </c>
      <c r="C24" s="15" t="s">
        <v>43</v>
      </c>
      <c r="D24" s="27">
        <v>0.27066009474804625</v>
      </c>
      <c r="E24" s="130"/>
      <c r="F24" s="28">
        <v>0.35727001503629213</v>
      </c>
      <c r="G24" s="28">
        <v>0.53293034384304805</v>
      </c>
      <c r="H24" s="130"/>
      <c r="I24" s="29">
        <v>0.10917824074074074</v>
      </c>
      <c r="J24" s="130"/>
      <c r="K24" s="29">
        <v>0.2086462282053595</v>
      </c>
      <c r="L24" s="30">
        <f t="shared" si="0"/>
        <v>0.21211845042758171</v>
      </c>
      <c r="M24" s="29">
        <v>0.28907407407407409</v>
      </c>
      <c r="N24" s="133"/>
    </row>
    <row r="25" spans="1:14" ht="14.1" customHeight="1" x14ac:dyDescent="0.25">
      <c r="A25" s="14">
        <v>23</v>
      </c>
      <c r="B25" s="15" t="s">
        <v>17</v>
      </c>
      <c r="C25" s="15" t="s">
        <v>44</v>
      </c>
      <c r="D25" s="16">
        <v>0.2699888022901703</v>
      </c>
      <c r="E25" s="130"/>
      <c r="F25" s="17">
        <v>0.35636056801916033</v>
      </c>
      <c r="G25" s="17">
        <v>0.53311671917389136</v>
      </c>
      <c r="H25" s="130"/>
      <c r="I25" s="18">
        <v>0.11020833333333334</v>
      </c>
      <c r="J25" s="130"/>
      <c r="K25" s="18">
        <v>0.20992842588417815</v>
      </c>
      <c r="L25" s="19">
        <f t="shared" si="0"/>
        <v>0.21340064810640036</v>
      </c>
      <c r="M25" s="18">
        <v>0.2901157407407407</v>
      </c>
      <c r="N25" s="133"/>
    </row>
    <row r="26" spans="1:14" s="13" customFormat="1" ht="14.1" customHeight="1" thickBot="1" x14ac:dyDescent="0.3">
      <c r="A26" s="20">
        <v>24</v>
      </c>
      <c r="B26" s="21" t="s">
        <v>19</v>
      </c>
      <c r="C26" s="22" t="s">
        <v>45</v>
      </c>
      <c r="D26" s="23">
        <v>0.2692881092273951</v>
      </c>
      <c r="E26" s="130"/>
      <c r="F26" s="24">
        <v>0.3554219938930312</v>
      </c>
      <c r="G26" s="24">
        <v>0.53329512396898493</v>
      </c>
      <c r="H26" s="130"/>
      <c r="I26" s="25">
        <v>0.11125</v>
      </c>
      <c r="J26" s="130"/>
      <c r="K26" s="25">
        <v>0.21122380960049414</v>
      </c>
      <c r="L26" s="26">
        <f t="shared" si="0"/>
        <v>0.21469603182271635</v>
      </c>
      <c r="M26" s="25">
        <v>0.29118055555555555</v>
      </c>
      <c r="N26" s="133"/>
    </row>
    <row r="27" spans="1:14" ht="14.1" customHeight="1" x14ac:dyDescent="0.25">
      <c r="A27" s="7">
        <v>25</v>
      </c>
      <c r="B27" s="8" t="s">
        <v>21</v>
      </c>
      <c r="C27" s="8" t="s">
        <v>46</v>
      </c>
      <c r="D27" s="27">
        <v>0.26855824823004287</v>
      </c>
      <c r="E27" s="130"/>
      <c r="F27" s="28">
        <v>0.35445498762594374</v>
      </c>
      <c r="G27" s="28">
        <v>0.53346542246410389</v>
      </c>
      <c r="H27" s="130"/>
      <c r="I27" s="29">
        <v>0.11230324074074073</v>
      </c>
      <c r="J27" s="130"/>
      <c r="K27" s="29">
        <v>0.21253141285781962</v>
      </c>
      <c r="L27" s="30">
        <f t="shared" si="0"/>
        <v>0.21600363508004183</v>
      </c>
      <c r="M27" s="29">
        <v>0.29225694444444444</v>
      </c>
      <c r="N27" s="133"/>
    </row>
    <row r="28" spans="1:14" s="13" customFormat="1" ht="14.1" customHeight="1" x14ac:dyDescent="0.25">
      <c r="A28" s="14">
        <v>26</v>
      </c>
      <c r="B28" s="15" t="s">
        <v>23</v>
      </c>
      <c r="C28" s="15" t="s">
        <v>47</v>
      </c>
      <c r="D28" s="16">
        <v>0.26779945763297269</v>
      </c>
      <c r="E28" s="130"/>
      <c r="F28" s="17">
        <v>0.35346023903775237</v>
      </c>
      <c r="G28" s="31">
        <v>0.53362748795410597</v>
      </c>
      <c r="H28" s="130"/>
      <c r="I28" s="18">
        <v>0.11335648148148147</v>
      </c>
      <c r="J28" s="130"/>
      <c r="K28" s="18">
        <v>0.21385029242601516</v>
      </c>
      <c r="L28" s="19">
        <f t="shared" si="0"/>
        <v>0.21732251464823737</v>
      </c>
      <c r="M28" s="18">
        <v>0.29334490740740743</v>
      </c>
      <c r="N28" s="133"/>
    </row>
    <row r="29" spans="1:14" ht="14.1" customHeight="1" x14ac:dyDescent="0.25">
      <c r="A29" s="7">
        <v>27</v>
      </c>
      <c r="B29" s="8" t="s">
        <v>25</v>
      </c>
      <c r="C29" s="8" t="s">
        <v>48</v>
      </c>
      <c r="D29" s="27">
        <v>0.26701198085105166</v>
      </c>
      <c r="E29" s="130"/>
      <c r="F29" s="28">
        <v>0.35243843176450129</v>
      </c>
      <c r="G29" s="28">
        <v>0.53378120292074915</v>
      </c>
      <c r="H29" s="130"/>
      <c r="I29" s="29">
        <v>0.11442129629629628</v>
      </c>
      <c r="J29" s="130"/>
      <c r="K29" s="29">
        <v>0.21517952963255249</v>
      </c>
      <c r="L29" s="30">
        <f t="shared" si="0"/>
        <v>0.2186517518547747</v>
      </c>
      <c r="M29" s="29">
        <v>0.29444444444444445</v>
      </c>
      <c r="N29" s="133"/>
    </row>
    <row r="30" spans="1:14" s="13" customFormat="1" ht="14.1" customHeight="1" x14ac:dyDescent="0.25">
      <c r="A30" s="14">
        <v>28</v>
      </c>
      <c r="B30" s="15" t="s">
        <v>27</v>
      </c>
      <c r="C30" s="15" t="s">
        <v>49</v>
      </c>
      <c r="D30" s="27">
        <v>0.2661960658209952</v>
      </c>
      <c r="E30" s="130"/>
      <c r="F30" s="28">
        <v>0.35139024234747751</v>
      </c>
      <c r="G30" s="28">
        <v>0.5339264591498003</v>
      </c>
      <c r="H30" s="130"/>
      <c r="I30" s="29">
        <v>0.11548611111111111</v>
      </c>
      <c r="J30" s="130"/>
      <c r="K30" s="29">
        <v>0.21651823150767857</v>
      </c>
      <c r="L30" s="30">
        <f t="shared" si="0"/>
        <v>0.21999045372990078</v>
      </c>
      <c r="M30" s="29">
        <v>0.29555555555555557</v>
      </c>
      <c r="N30" s="133"/>
    </row>
    <row r="31" spans="1:14" s="13" customFormat="1" ht="14.1" customHeight="1" x14ac:dyDescent="0.25">
      <c r="A31" s="14">
        <v>29</v>
      </c>
      <c r="B31" s="8" t="s">
        <v>15</v>
      </c>
      <c r="C31" s="15" t="s">
        <v>50</v>
      </c>
      <c r="D31" s="27">
        <v>0.26535196446994685</v>
      </c>
      <c r="E31" s="130"/>
      <c r="F31" s="28">
        <v>0.35031633944184265</v>
      </c>
      <c r="G31" s="28">
        <v>0.53406315783730385</v>
      </c>
      <c r="H31" s="130"/>
      <c r="I31" s="29">
        <v>0.1165625</v>
      </c>
      <c r="J31" s="130"/>
      <c r="K31" s="29">
        <v>0.21786553178832058</v>
      </c>
      <c r="L31" s="30">
        <f t="shared" si="0"/>
        <v>0.22133775401054279</v>
      </c>
      <c r="M31" s="29">
        <v>0.29667824074074073</v>
      </c>
      <c r="N31" s="133"/>
    </row>
    <row r="32" spans="1:14" s="13" customFormat="1" ht="14.1" customHeight="1" x14ac:dyDescent="0.25">
      <c r="A32" s="14">
        <v>30</v>
      </c>
      <c r="B32" s="15" t="s">
        <v>17</v>
      </c>
      <c r="C32" s="32" t="s">
        <v>51</v>
      </c>
      <c r="D32" s="16">
        <v>0.26447993221091592</v>
      </c>
      <c r="E32" s="130"/>
      <c r="F32" s="17">
        <v>0.34921738313925105</v>
      </c>
      <c r="G32" s="17">
        <v>0.5341912096848892</v>
      </c>
      <c r="H32" s="130"/>
      <c r="I32" s="18">
        <v>0.11765046296296296</v>
      </c>
      <c r="J32" s="130"/>
      <c r="K32" s="18">
        <v>0.21922059178608311</v>
      </c>
      <c r="L32" s="19">
        <f t="shared" si="0"/>
        <v>0.22269281400830532</v>
      </c>
      <c r="M32" s="18">
        <v>0.29781249999999998</v>
      </c>
      <c r="N32" s="133"/>
    </row>
    <row r="33" spans="1:14" ht="14.1" customHeight="1" thickBot="1" x14ac:dyDescent="0.3">
      <c r="A33" s="20">
        <v>31</v>
      </c>
      <c r="B33" s="21" t="s">
        <v>19</v>
      </c>
      <c r="C33" s="33" t="s">
        <v>52</v>
      </c>
      <c r="D33" s="23">
        <v>0.26358022746496151</v>
      </c>
      <c r="E33" s="131"/>
      <c r="F33" s="24">
        <v>0.34809402439848719</v>
      </c>
      <c r="G33" s="24">
        <v>0.53431053498401182</v>
      </c>
      <c r="H33" s="131"/>
      <c r="I33" s="25">
        <v>0.11875000000000001</v>
      </c>
      <c r="J33" s="131"/>
      <c r="K33" s="25">
        <v>0.22058260112509209</v>
      </c>
      <c r="L33" s="26">
        <f t="shared" si="0"/>
        <v>0.2240548233473143</v>
      </c>
      <c r="M33" s="25">
        <v>0.29895833333333333</v>
      </c>
      <c r="N33" s="134"/>
    </row>
    <row r="34" spans="1:14" ht="13.8" thickBot="1" x14ac:dyDescent="0.3"/>
    <row r="35" spans="1:14" ht="21.6" thickBot="1" x14ac:dyDescent="0.45">
      <c r="A35" s="111" t="s">
        <v>53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3"/>
    </row>
    <row r="36" spans="1:14" ht="28.2" thickBot="1" x14ac:dyDescent="0.3">
      <c r="A36" s="35" t="s">
        <v>1</v>
      </c>
      <c r="B36" s="36" t="s">
        <v>2</v>
      </c>
      <c r="C36" s="36" t="s">
        <v>3</v>
      </c>
      <c r="D36" s="36" t="s">
        <v>4</v>
      </c>
      <c r="E36" s="37" t="s">
        <v>5</v>
      </c>
      <c r="F36" s="38" t="s">
        <v>6</v>
      </c>
      <c r="G36" s="36" t="s">
        <v>7</v>
      </c>
      <c r="H36" s="37" t="s">
        <v>8</v>
      </c>
      <c r="I36" s="36" t="s">
        <v>9</v>
      </c>
      <c r="J36" s="37" t="s">
        <v>10</v>
      </c>
      <c r="K36" s="36" t="s">
        <v>11</v>
      </c>
      <c r="L36" s="37" t="s">
        <v>12</v>
      </c>
      <c r="M36" s="36" t="s">
        <v>13</v>
      </c>
      <c r="N36" s="39" t="s">
        <v>14</v>
      </c>
    </row>
    <row r="37" spans="1:14" ht="14.1" customHeight="1" x14ac:dyDescent="0.25">
      <c r="A37" s="7">
        <v>1</v>
      </c>
      <c r="B37" s="8" t="s">
        <v>21</v>
      </c>
      <c r="C37" s="8" t="s">
        <v>54</v>
      </c>
      <c r="D37" s="27">
        <v>0.26265311120979318</v>
      </c>
      <c r="E37" s="114">
        <v>0.27083333333333331</v>
      </c>
      <c r="F37" s="27">
        <v>0.34694690457787503</v>
      </c>
      <c r="G37" s="40">
        <v>0.53442106368903375</v>
      </c>
      <c r="H37" s="129">
        <v>0.54166666666666663</v>
      </c>
      <c r="I37" s="40">
        <v>0.11981481481481482</v>
      </c>
      <c r="J37" s="129">
        <v>0.64583333333333337</v>
      </c>
      <c r="K37" s="40">
        <v>0.22195077835574806</v>
      </c>
      <c r="L37" s="30">
        <v>1.2246730005779705</v>
      </c>
      <c r="M37" s="40">
        <v>0.30010416666666667</v>
      </c>
      <c r="N37" s="132">
        <v>0.83333333333333337</v>
      </c>
    </row>
    <row r="38" spans="1:14" ht="14.1" customHeight="1" x14ac:dyDescent="0.25">
      <c r="A38" s="14">
        <v>2</v>
      </c>
      <c r="B38" s="15" t="s">
        <v>23</v>
      </c>
      <c r="C38" s="15" t="s">
        <v>55</v>
      </c>
      <c r="D38" s="16">
        <v>0.26169884655426445</v>
      </c>
      <c r="E38" s="115"/>
      <c r="F38" s="16">
        <v>0.34583333333333338</v>
      </c>
      <c r="G38" s="41">
        <v>0.53452273547906515</v>
      </c>
      <c r="H38" s="130"/>
      <c r="I38" s="41">
        <v>0.12090277777777779</v>
      </c>
      <c r="J38" s="130"/>
      <c r="K38" s="41">
        <v>0.22332437145065531</v>
      </c>
      <c r="L38" s="19">
        <v>1.2260465936728775</v>
      </c>
      <c r="M38" s="41">
        <v>0.30126157407407406</v>
      </c>
      <c r="N38" s="133"/>
    </row>
    <row r="39" spans="1:14" ht="14.1" customHeight="1" x14ac:dyDescent="0.25">
      <c r="A39" s="7">
        <v>3</v>
      </c>
      <c r="B39" s="8" t="s">
        <v>25</v>
      </c>
      <c r="C39" s="8" t="s">
        <v>56</v>
      </c>
      <c r="D39" s="27">
        <v>0.26071769833805397</v>
      </c>
      <c r="E39" s="115"/>
      <c r="F39" s="27">
        <v>0.34458389698343012</v>
      </c>
      <c r="G39" s="40">
        <v>0.5346154998084971</v>
      </c>
      <c r="H39" s="130"/>
      <c r="I39" s="40">
        <v>0.12200231481481481</v>
      </c>
      <c r="J39" s="130"/>
      <c r="K39" s="40">
        <v>0.22470265818911972</v>
      </c>
      <c r="L39" s="30">
        <v>1.2274248804113419</v>
      </c>
      <c r="M39" s="40">
        <v>0.30243055555555559</v>
      </c>
      <c r="N39" s="133"/>
    </row>
    <row r="40" spans="1:14" ht="14.1" customHeight="1" x14ac:dyDescent="0.25">
      <c r="A40" s="14">
        <v>4</v>
      </c>
      <c r="B40" s="15" t="s">
        <v>27</v>
      </c>
      <c r="C40" s="15" t="s">
        <v>57</v>
      </c>
      <c r="D40" s="16">
        <v>0.25970993275567111</v>
      </c>
      <c r="E40" s="115"/>
      <c r="F40" s="16">
        <v>0.34336924101123745</v>
      </c>
      <c r="G40" s="41">
        <v>0.53469931594617448</v>
      </c>
      <c r="H40" s="130"/>
      <c r="I40" s="41">
        <v>0.12309027777777777</v>
      </c>
      <c r="J40" s="130"/>
      <c r="K40" s="41">
        <v>0.22608494643666699</v>
      </c>
      <c r="L40" s="19">
        <v>1.2288071686588893</v>
      </c>
      <c r="M40" s="41">
        <v>0.30361111111111111</v>
      </c>
      <c r="N40" s="133"/>
    </row>
    <row r="41" spans="1:14" ht="14.1" customHeight="1" x14ac:dyDescent="0.25">
      <c r="A41" s="7">
        <v>5</v>
      </c>
      <c r="B41" s="8" t="s">
        <v>15</v>
      </c>
      <c r="C41" s="8" t="s">
        <v>58</v>
      </c>
      <c r="D41" s="27">
        <v>0.25867581700377923</v>
      </c>
      <c r="E41" s="115"/>
      <c r="F41" s="27">
        <v>0.34213328723587894</v>
      </c>
      <c r="G41" s="40">
        <v>0.53477415300316722</v>
      </c>
      <c r="H41" s="130"/>
      <c r="I41" s="40">
        <v>0.12418981481481482</v>
      </c>
      <c r="J41" s="130"/>
      <c r="K41" s="40">
        <v>0.22747057432601092</v>
      </c>
      <c r="L41" s="30">
        <v>1.2301927965482333</v>
      </c>
      <c r="M41" s="40">
        <v>0.30480324074074078</v>
      </c>
      <c r="N41" s="133"/>
    </row>
    <row r="42" spans="1:14" ht="14.1" customHeight="1" x14ac:dyDescent="0.25">
      <c r="A42" s="14">
        <v>6</v>
      </c>
      <c r="B42" s="15" t="s">
        <v>17</v>
      </c>
      <c r="C42" s="15" t="s">
        <v>59</v>
      </c>
      <c r="D42" s="16">
        <v>0.25761561895070778</v>
      </c>
      <c r="E42" s="115"/>
      <c r="F42" s="16">
        <v>0.34087662510794398</v>
      </c>
      <c r="G42" s="41">
        <v>0.53483998994911397</v>
      </c>
      <c r="H42" s="130"/>
      <c r="I42" s="41">
        <v>0.12527777777777779</v>
      </c>
      <c r="J42" s="130"/>
      <c r="K42" s="41">
        <v>0.22885891034583949</v>
      </c>
      <c r="L42" s="19">
        <v>1.2315811325680619</v>
      </c>
      <c r="M42" s="41">
        <v>0.30599537037037033</v>
      </c>
      <c r="N42" s="133"/>
    </row>
    <row r="43" spans="1:14" ht="14.1" customHeight="1" thickBot="1" x14ac:dyDescent="0.3">
      <c r="A43" s="20">
        <v>7</v>
      </c>
      <c r="B43" s="21" t="s">
        <v>19</v>
      </c>
      <c r="C43" s="22" t="s">
        <v>60</v>
      </c>
      <c r="D43" s="23">
        <v>0.2565296068269135</v>
      </c>
      <c r="E43" s="115"/>
      <c r="F43" s="23">
        <v>0.33959983344613809</v>
      </c>
      <c r="G43" s="42">
        <v>0.53489681561712477</v>
      </c>
      <c r="H43" s="130"/>
      <c r="I43" s="42">
        <v>0.12636574074074072</v>
      </c>
      <c r="J43" s="130"/>
      <c r="K43" s="42">
        <v>0.23024935334366703</v>
      </c>
      <c r="L43" s="26">
        <v>1.2329715755658892</v>
      </c>
      <c r="M43" s="42">
        <v>0.30719907407407404</v>
      </c>
      <c r="N43" s="133"/>
    </row>
    <row r="44" spans="1:14" ht="14.1" customHeight="1" x14ac:dyDescent="0.25">
      <c r="A44" s="7">
        <v>8</v>
      </c>
      <c r="B44" s="8" t="s">
        <v>21</v>
      </c>
      <c r="C44" s="8" t="s">
        <v>61</v>
      </c>
      <c r="D44" s="27">
        <v>0.25541804893506531</v>
      </c>
      <c r="E44" s="115"/>
      <c r="F44" s="27">
        <v>0.33830348050119258</v>
      </c>
      <c r="G44" s="40">
        <v>0.53494462869724102</v>
      </c>
      <c r="H44" s="130"/>
      <c r="I44" s="40">
        <v>0.12746527777777777</v>
      </c>
      <c r="J44" s="130"/>
      <c r="K44" s="40">
        <v>0.23164133244884499</v>
      </c>
      <c r="L44" s="30">
        <v>1.2343635546710674</v>
      </c>
      <c r="M44" s="40">
        <v>0.30840277777777775</v>
      </c>
      <c r="N44" s="133"/>
    </row>
    <row r="45" spans="1:14" ht="14.1" customHeight="1" x14ac:dyDescent="0.25">
      <c r="A45" s="14">
        <v>9</v>
      </c>
      <c r="B45" s="15" t="s">
        <v>23</v>
      </c>
      <c r="C45" s="15" t="s">
        <v>62</v>
      </c>
      <c r="D45" s="16">
        <v>0.25428121337834864</v>
      </c>
      <c r="E45" s="115"/>
      <c r="F45" s="16">
        <v>0.33698812407085965</v>
      </c>
      <c r="G45" s="41">
        <v>0.53498343771846979</v>
      </c>
      <c r="H45" s="130"/>
      <c r="I45" s="41">
        <v>0.12855324074074073</v>
      </c>
      <c r="J45" s="130"/>
      <c r="K45" s="41">
        <v>0.23303430692163563</v>
      </c>
      <c r="L45" s="19">
        <v>1.2357565291438579</v>
      </c>
      <c r="M45" s="41">
        <v>0.30961805555555555</v>
      </c>
      <c r="N45" s="133"/>
    </row>
    <row r="46" spans="1:14" ht="14.1" customHeight="1" x14ac:dyDescent="0.25">
      <c r="A46" s="7">
        <v>10</v>
      </c>
      <c r="B46" s="8" t="s">
        <v>25</v>
      </c>
      <c r="C46" s="8" t="s">
        <v>63</v>
      </c>
      <c r="D46" s="27">
        <v>0.25311936780552602</v>
      </c>
      <c r="E46" s="115"/>
      <c r="F46" s="27">
        <v>0.33565431166035448</v>
      </c>
      <c r="G46" s="40">
        <v>0.53501326101941638</v>
      </c>
      <c r="H46" s="130"/>
      <c r="I46" s="40">
        <v>0.12964120370370372</v>
      </c>
      <c r="J46" s="130"/>
      <c r="K46" s="40">
        <v>0.23442776593403369</v>
      </c>
      <c r="L46" s="30">
        <v>1.237149988156256</v>
      </c>
      <c r="M46" s="40">
        <v>0.31084490740740739</v>
      </c>
      <c r="N46" s="133"/>
    </row>
    <row r="47" spans="1:14" ht="14.1" customHeight="1" x14ac:dyDescent="0.25">
      <c r="A47" s="14">
        <v>11</v>
      </c>
      <c r="B47" s="15" t="s">
        <v>27</v>
      </c>
      <c r="C47" s="15" t="s">
        <v>64</v>
      </c>
      <c r="D47" s="16">
        <v>0.25193277917124463</v>
      </c>
      <c r="E47" s="115"/>
      <c r="F47" s="16">
        <v>0.3343025806828786</v>
      </c>
      <c r="G47" s="41">
        <v>0.53503412670755679</v>
      </c>
      <c r="H47" s="130"/>
      <c r="I47" s="41">
        <v>0.13071759259259261</v>
      </c>
      <c r="J47" s="130"/>
      <c r="K47" s="41">
        <v>0.23582122828779062</v>
      </c>
      <c r="L47" s="19">
        <v>1.2385434505100128</v>
      </c>
      <c r="M47" s="41">
        <v>0.31207175925925928</v>
      </c>
      <c r="N47" s="133"/>
    </row>
    <row r="48" spans="1:14" ht="14.1" customHeight="1" x14ac:dyDescent="0.25">
      <c r="A48" s="7">
        <v>12</v>
      </c>
      <c r="B48" s="8" t="s">
        <v>15</v>
      </c>
      <c r="C48" s="8" t="s">
        <v>65</v>
      </c>
      <c r="D48" s="27">
        <v>0.25072171351004557</v>
      </c>
      <c r="E48" s="115"/>
      <c r="F48" s="27">
        <v>0.33293345869512753</v>
      </c>
      <c r="G48" s="40">
        <v>0.53504607260720494</v>
      </c>
      <c r="H48" s="130"/>
      <c r="I48" s="40">
        <v>0.13180555555555556</v>
      </c>
      <c r="J48" s="130"/>
      <c r="K48" s="40">
        <v>0.23721424207483777</v>
      </c>
      <c r="L48" s="30">
        <v>1.2399364642970601</v>
      </c>
      <c r="M48" s="40">
        <v>0.31331018518518522</v>
      </c>
      <c r="N48" s="133"/>
    </row>
    <row r="49" spans="1:14" ht="14.1" customHeight="1" x14ac:dyDescent="0.25">
      <c r="A49" s="14">
        <v>13</v>
      </c>
      <c r="B49" s="15" t="s">
        <v>17</v>
      </c>
      <c r="C49" s="15" t="s">
        <v>66</v>
      </c>
      <c r="D49" s="16">
        <v>0.24948643572250798</v>
      </c>
      <c r="E49" s="115"/>
      <c r="F49" s="16">
        <v>0.33154746366298299</v>
      </c>
      <c r="G49" s="41">
        <v>0.53504914619623889</v>
      </c>
      <c r="H49" s="130"/>
      <c r="I49" s="41">
        <v>0.13288194444444443</v>
      </c>
      <c r="J49" s="130"/>
      <c r="K49" s="41">
        <v>0.23860638428505043</v>
      </c>
      <c r="L49" s="19">
        <v>1.2413286065072726</v>
      </c>
      <c r="M49" s="41">
        <v>0.3145486111111111</v>
      </c>
      <c r="N49" s="133"/>
    </row>
    <row r="50" spans="1:14" ht="14.1" customHeight="1" thickBot="1" x14ac:dyDescent="0.3">
      <c r="A50" s="20">
        <v>14</v>
      </c>
      <c r="B50" s="21" t="s">
        <v>19</v>
      </c>
      <c r="C50" s="22" t="s">
        <v>67</v>
      </c>
      <c r="D50" s="23">
        <v>0.24822720937194834</v>
      </c>
      <c r="E50" s="115"/>
      <c r="F50" s="23">
        <v>0.33014510425287702</v>
      </c>
      <c r="G50" s="42">
        <v>0.53504340453167065</v>
      </c>
      <c r="H50" s="130"/>
      <c r="I50" s="42">
        <v>0.13394675925925925</v>
      </c>
      <c r="J50" s="131"/>
      <c r="K50" s="42">
        <v>0.23999726036601976</v>
      </c>
      <c r="L50" s="26">
        <v>1.2427194825882419</v>
      </c>
      <c r="M50" s="42">
        <v>0.31579861111111113</v>
      </c>
      <c r="N50" s="134"/>
    </row>
    <row r="51" spans="1:14" ht="14.1" customHeight="1" x14ac:dyDescent="0.25">
      <c r="A51" s="7">
        <v>15</v>
      </c>
      <c r="B51" s="8" t="s">
        <v>21</v>
      </c>
      <c r="C51" s="8" t="s">
        <v>68</v>
      </c>
      <c r="D51" s="27">
        <v>0.24694429649009084</v>
      </c>
      <c r="E51" s="115"/>
      <c r="F51" s="27">
        <v>0.32872688014461876</v>
      </c>
      <c r="G51" s="40">
        <v>0.53502891416414855</v>
      </c>
      <c r="H51" s="130"/>
      <c r="I51" s="40">
        <v>0.13501157407407408</v>
      </c>
      <c r="J51" s="129">
        <v>0.66666666666666663</v>
      </c>
      <c r="K51" s="40">
        <v>0.24138650373923387</v>
      </c>
      <c r="L51" s="30">
        <v>1.2441087259614563</v>
      </c>
      <c r="M51" s="40">
        <v>0.3170486111111111</v>
      </c>
      <c r="N51" s="132">
        <v>0.85416666666666663</v>
      </c>
    </row>
    <row r="52" spans="1:14" ht="14.1" customHeight="1" x14ac:dyDescent="0.25">
      <c r="A52" s="14">
        <v>16</v>
      </c>
      <c r="B52" s="15" t="s">
        <v>23</v>
      </c>
      <c r="C52" s="15" t="s">
        <v>69</v>
      </c>
      <c r="D52" s="16">
        <v>0.24563795739012795</v>
      </c>
      <c r="E52" s="115"/>
      <c r="F52" s="16">
        <v>0.32729328236176503</v>
      </c>
      <c r="G52" s="41">
        <v>0.53500575104150239</v>
      </c>
      <c r="H52" s="130"/>
      <c r="I52" s="41">
        <v>0.13607638888888887</v>
      </c>
      <c r="J52" s="130"/>
      <c r="K52" s="41">
        <v>0.24277377527679522</v>
      </c>
      <c r="L52" s="19">
        <v>1.2454959974990176</v>
      </c>
      <c r="M52" s="41">
        <v>0.31829861111111107</v>
      </c>
      <c r="N52" s="133"/>
    </row>
    <row r="53" spans="1:14" ht="14.1" customHeight="1" x14ac:dyDescent="0.25">
      <c r="A53" s="7">
        <v>17</v>
      </c>
      <c r="B53" s="8" t="s">
        <v>25</v>
      </c>
      <c r="C53" s="8" t="s">
        <v>70</v>
      </c>
      <c r="D53" s="27">
        <v>0.24430845048560521</v>
      </c>
      <c r="E53" s="115"/>
      <c r="F53" s="27">
        <v>0.32584479361591706</v>
      </c>
      <c r="G53" s="40">
        <v>0.53497400040144827</v>
      </c>
      <c r="H53" s="130"/>
      <c r="I53" s="40">
        <v>0.13712962962962963</v>
      </c>
      <c r="J53" s="130"/>
      <c r="K53" s="40">
        <v>0.24415876274253501</v>
      </c>
      <c r="L53" s="30">
        <v>1.2468809849647573</v>
      </c>
      <c r="M53" s="40">
        <v>0.31957175925925924</v>
      </c>
      <c r="N53" s="133"/>
    </row>
    <row r="54" spans="1:14" ht="14.1" customHeight="1" x14ac:dyDescent="0.25">
      <c r="A54" s="14">
        <v>18</v>
      </c>
      <c r="B54" s="15" t="s">
        <v>27</v>
      </c>
      <c r="C54" s="15" t="s">
        <v>71</v>
      </c>
      <c r="D54" s="16">
        <v>0.24295603211357267</v>
      </c>
      <c r="E54" s="115"/>
      <c r="F54" s="16">
        <v>0.32438188866160628</v>
      </c>
      <c r="G54" s="41">
        <v>0.53493375665358689</v>
      </c>
      <c r="H54" s="130"/>
      <c r="I54" s="41">
        <v>0.13818287037037039</v>
      </c>
      <c r="J54" s="130"/>
      <c r="K54" s="41">
        <v>0.24554118020112314</v>
      </c>
      <c r="L54" s="19">
        <v>1.2482634024233454</v>
      </c>
      <c r="M54" s="41">
        <v>0.32083333333333336</v>
      </c>
      <c r="N54" s="133"/>
    </row>
    <row r="55" spans="1:14" ht="14.1" customHeight="1" x14ac:dyDescent="0.25">
      <c r="A55" s="7">
        <v>19</v>
      </c>
      <c r="B55" s="8" t="s">
        <v>15</v>
      </c>
      <c r="C55" s="8" t="s">
        <v>72</v>
      </c>
      <c r="D55" s="27">
        <v>0.2415809563604753</v>
      </c>
      <c r="E55" s="115"/>
      <c r="F55" s="27">
        <v>0.32290503465872061</v>
      </c>
      <c r="G55" s="40">
        <v>0.53488512325083926</v>
      </c>
      <c r="H55" s="130"/>
      <c r="I55" s="40">
        <v>0.13922453703703705</v>
      </c>
      <c r="J55" s="130"/>
      <c r="K55" s="40">
        <v>0.24692076739851354</v>
      </c>
      <c r="L55" s="30">
        <v>1.2496429896207357</v>
      </c>
      <c r="M55" s="40">
        <v>0.32210648148148152</v>
      </c>
      <c r="N55" s="133"/>
    </row>
    <row r="56" spans="1:14" ht="14.1" customHeight="1" x14ac:dyDescent="0.25">
      <c r="A56" s="14">
        <v>20</v>
      </c>
      <c r="B56" s="15" t="s">
        <v>17</v>
      </c>
      <c r="C56" s="15" t="s">
        <v>73</v>
      </c>
      <c r="D56" s="16">
        <v>0.24018347488926908</v>
      </c>
      <c r="E56" s="115"/>
      <c r="F56" s="16">
        <v>0.32141469153968788</v>
      </c>
      <c r="G56" s="41">
        <v>0.5348282125504763</v>
      </c>
      <c r="H56" s="130"/>
      <c r="I56" s="41">
        <v>0.14026620370370371</v>
      </c>
      <c r="J56" s="130"/>
      <c r="K56" s="41">
        <v>0.24829728911682036</v>
      </c>
      <c r="L56" s="19">
        <v>1.2510195113390425</v>
      </c>
      <c r="M56" s="41">
        <v>0.32339120370370372</v>
      </c>
      <c r="N56" s="133"/>
    </row>
    <row r="57" spans="1:14" ht="14.1" customHeight="1" thickBot="1" x14ac:dyDescent="0.3">
      <c r="A57" s="20">
        <v>21</v>
      </c>
      <c r="B57" s="21" t="s">
        <v>19</v>
      </c>
      <c r="C57" s="22" t="s">
        <v>74</v>
      </c>
      <c r="D57" s="23">
        <v>0.23876383676628335</v>
      </c>
      <c r="E57" s="115"/>
      <c r="F57" s="23">
        <v>0.31991131237890497</v>
      </c>
      <c r="G57" s="42">
        <v>0.53476314566491401</v>
      </c>
      <c r="H57" s="130"/>
      <c r="I57" s="42">
        <v>0.14129629629629628</v>
      </c>
      <c r="J57" s="130"/>
      <c r="K57" s="42">
        <v>0.24967053450647858</v>
      </c>
      <c r="L57" s="26">
        <v>1.252392756728701</v>
      </c>
      <c r="M57" s="42">
        <v>0.32467592592592592</v>
      </c>
      <c r="N57" s="133"/>
    </row>
    <row r="58" spans="1:14" ht="14.1" customHeight="1" x14ac:dyDescent="0.25">
      <c r="A58" s="7">
        <v>22</v>
      </c>
      <c r="B58" s="8" t="s">
        <v>21</v>
      </c>
      <c r="C58" s="8" t="s">
        <v>75</v>
      </c>
      <c r="D58" s="27">
        <v>0.23732228828636995</v>
      </c>
      <c r="E58" s="115"/>
      <c r="F58" s="27">
        <v>0.31839534376214423</v>
      </c>
      <c r="G58" s="40">
        <v>0.53469005230245248</v>
      </c>
      <c r="H58" s="130"/>
      <c r="I58" s="40">
        <v>0.14231481481481481</v>
      </c>
      <c r="J58" s="130"/>
      <c r="K58" s="40">
        <v>0.25104031639831625</v>
      </c>
      <c r="L58" s="30">
        <v>1.2537625386205384</v>
      </c>
      <c r="M58" s="40">
        <v>0.32596064814814812</v>
      </c>
      <c r="N58" s="133"/>
    </row>
    <row r="59" spans="1:14" ht="14.1" customHeight="1" x14ac:dyDescent="0.25">
      <c r="A59" s="14">
        <v>23</v>
      </c>
      <c r="B59" s="15" t="s">
        <v>23</v>
      </c>
      <c r="C59" s="15" t="s">
        <v>76</v>
      </c>
      <c r="D59" s="16">
        <v>0.2358590727949115</v>
      </c>
      <c r="E59" s="115"/>
      <c r="F59" s="16">
        <v>0.31686722615391749</v>
      </c>
      <c r="G59" s="41">
        <v>0.53460907059815488</v>
      </c>
      <c r="H59" s="130"/>
      <c r="I59" s="41">
        <v>0.14333333333333334</v>
      </c>
      <c r="J59" s="130"/>
      <c r="K59" s="41">
        <v>0.25240647059794774</v>
      </c>
      <c r="L59" s="19">
        <v>1.2551286928201701</v>
      </c>
      <c r="M59" s="41">
        <v>0.32725694444444448</v>
      </c>
      <c r="N59" s="133"/>
    </row>
    <row r="60" spans="1:14" ht="14.1" customHeight="1" x14ac:dyDescent="0.25">
      <c r="A60" s="7">
        <v>24</v>
      </c>
      <c r="B60" s="8" t="s">
        <v>25</v>
      </c>
      <c r="C60" s="8" t="s">
        <v>77</v>
      </c>
      <c r="D60" s="27">
        <v>0.23437443050528395</v>
      </c>
      <c r="E60" s="115"/>
      <c r="F60" s="27">
        <v>0.31532739426100354</v>
      </c>
      <c r="G60" s="40">
        <v>0.53452034693506911</v>
      </c>
      <c r="H60" s="130"/>
      <c r="I60" s="40">
        <v>0.14434027777777778</v>
      </c>
      <c r="J60" s="130"/>
      <c r="K60" s="40">
        <v>0.25376885516469028</v>
      </c>
      <c r="L60" s="30">
        <v>1.2564910773869125</v>
      </c>
      <c r="M60" s="40">
        <v>0.32855324074074072</v>
      </c>
      <c r="N60" s="133"/>
    </row>
    <row r="61" spans="1:14" ht="14.1" customHeight="1" x14ac:dyDescent="0.25">
      <c r="A61" s="7">
        <v>25</v>
      </c>
      <c r="B61" s="8" t="s">
        <v>27</v>
      </c>
      <c r="C61" s="8" t="s">
        <v>78</v>
      </c>
      <c r="D61" s="27">
        <v>0.23286859831039283</v>
      </c>
      <c r="E61" s="115"/>
      <c r="F61" s="27">
        <v>0.31377627739056335</v>
      </c>
      <c r="G61" s="40">
        <v>0.53442403575600983</v>
      </c>
      <c r="H61" s="130"/>
      <c r="I61" s="40">
        <v>0.14533564814814814</v>
      </c>
      <c r="J61" s="130"/>
      <c r="K61" s="40">
        <v>0.25512734967701178</v>
      </c>
      <c r="L61" s="30">
        <v>1.257849571899234</v>
      </c>
      <c r="M61" s="40">
        <v>0.3298611111111111</v>
      </c>
      <c r="N61" s="133"/>
    </row>
    <row r="62" spans="1:14" ht="14.1" customHeight="1" x14ac:dyDescent="0.25">
      <c r="A62" s="14">
        <v>26</v>
      </c>
      <c r="B62" s="15" t="s">
        <v>15</v>
      </c>
      <c r="C62" s="15" t="s">
        <v>79</v>
      </c>
      <c r="D62" s="16">
        <v>0.23134180958692332</v>
      </c>
      <c r="E62" s="115"/>
      <c r="F62" s="16">
        <v>0.31221429980147469</v>
      </c>
      <c r="G62" s="41">
        <v>0.53432029936612602</v>
      </c>
      <c r="H62" s="130"/>
      <c r="I62" s="41">
        <v>0.14633101851851851</v>
      </c>
      <c r="J62" s="130"/>
      <c r="K62" s="41">
        <v>0.25648185448633287</v>
      </c>
      <c r="L62" s="19">
        <v>1.2592040767085553</v>
      </c>
      <c r="M62" s="41">
        <v>0.33116898148148149</v>
      </c>
      <c r="N62" s="133"/>
    </row>
    <row r="63" spans="1:14" ht="14.1" customHeight="1" x14ac:dyDescent="0.25">
      <c r="A63" s="14">
        <v>27</v>
      </c>
      <c r="B63" s="15" t="s">
        <v>17</v>
      </c>
      <c r="C63" s="15" t="s">
        <v>80</v>
      </c>
      <c r="D63" s="16">
        <v>0.22979429399096077</v>
      </c>
      <c r="E63" s="115"/>
      <c r="F63" s="16">
        <v>0.31064188104770729</v>
      </c>
      <c r="G63" s="41">
        <v>0.53420930772649478</v>
      </c>
      <c r="H63" s="130"/>
      <c r="I63" s="41">
        <v>0.14731481481481482</v>
      </c>
      <c r="J63" s="130"/>
      <c r="K63" s="41">
        <v>0.25783228996083796</v>
      </c>
      <c r="L63" s="19">
        <v>1.2605545121830601</v>
      </c>
      <c r="M63" s="41">
        <v>0.33248842592592592</v>
      </c>
      <c r="N63" s="133"/>
    </row>
    <row r="64" spans="1:14" ht="14.1" customHeight="1" thickBot="1" x14ac:dyDescent="0.3">
      <c r="A64" s="20">
        <v>28</v>
      </c>
      <c r="B64" s="21" t="s">
        <v>19</v>
      </c>
      <c r="C64" s="22" t="s">
        <v>81</v>
      </c>
      <c r="D64" s="23">
        <v>0.22822627724364961</v>
      </c>
      <c r="E64" s="116"/>
      <c r="F64" s="23">
        <v>0.30905943631274807</v>
      </c>
      <c r="G64" s="42">
        <v>0.53409123823898808</v>
      </c>
      <c r="H64" s="131"/>
      <c r="I64" s="42">
        <v>0.14828703703703702</v>
      </c>
      <c r="J64" s="131"/>
      <c r="K64" s="42">
        <v>0.25917859572078372</v>
      </c>
      <c r="L64" s="26">
        <v>1.261900817943006</v>
      </c>
      <c r="M64" s="42">
        <v>0.33380787037037035</v>
      </c>
      <c r="N64" s="134"/>
    </row>
    <row r="68" spans="1:14" ht="13.8" thickBot="1" x14ac:dyDescent="0.3"/>
    <row r="69" spans="1:14" ht="21.6" thickBot="1" x14ac:dyDescent="0.45">
      <c r="A69" s="111" t="s">
        <v>82</v>
      </c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3"/>
    </row>
    <row r="70" spans="1:14" ht="28.2" thickBot="1" x14ac:dyDescent="0.3">
      <c r="A70" s="35" t="s">
        <v>1</v>
      </c>
      <c r="B70" s="36" t="s">
        <v>2</v>
      </c>
      <c r="C70" s="36" t="s">
        <v>3</v>
      </c>
      <c r="D70" s="36" t="s">
        <v>4</v>
      </c>
      <c r="E70" s="37" t="s">
        <v>5</v>
      </c>
      <c r="F70" s="38" t="s">
        <v>6</v>
      </c>
      <c r="G70" s="36" t="s">
        <v>7</v>
      </c>
      <c r="H70" s="37" t="s">
        <v>8</v>
      </c>
      <c r="I70" s="36" t="s">
        <v>9</v>
      </c>
      <c r="J70" s="37" t="s">
        <v>10</v>
      </c>
      <c r="K70" s="36" t="s">
        <v>11</v>
      </c>
      <c r="L70" s="37" t="s">
        <v>12</v>
      </c>
      <c r="M70" s="36" t="s">
        <v>13</v>
      </c>
      <c r="N70" s="39" t="s">
        <v>14</v>
      </c>
    </row>
    <row r="71" spans="1:14" ht="14.1" customHeight="1" x14ac:dyDescent="0.25">
      <c r="A71" s="7">
        <v>1</v>
      </c>
      <c r="B71" s="8" t="s">
        <v>21</v>
      </c>
      <c r="C71" s="15" t="s">
        <v>83</v>
      </c>
      <c r="D71" s="10">
        <v>0.22669353646111742</v>
      </c>
      <c r="E71" s="44">
        <f t="shared" ref="E71:E78" si="1">D71+TIME(0,15,0)</f>
        <v>0.23711020312778408</v>
      </c>
      <c r="F71" s="10">
        <v>0.30746737673424801</v>
      </c>
      <c r="G71" s="10">
        <v>0.53396627552267084</v>
      </c>
      <c r="H71" s="114">
        <v>0.54166666666666663</v>
      </c>
      <c r="I71" s="10">
        <v>0.14930555555555555</v>
      </c>
      <c r="J71" s="114">
        <v>0.66666666666666663</v>
      </c>
      <c r="K71" s="10">
        <v>0.26052072986664931</v>
      </c>
      <c r="L71" s="45">
        <v>1.2632429520888715</v>
      </c>
      <c r="M71" s="10">
        <v>0.33513888888888888</v>
      </c>
      <c r="N71" s="117">
        <v>0.85416666666666663</v>
      </c>
    </row>
    <row r="72" spans="1:14" ht="14.1" customHeight="1" x14ac:dyDescent="0.25">
      <c r="A72" s="14">
        <v>2</v>
      </c>
      <c r="B72" s="15" t="s">
        <v>23</v>
      </c>
      <c r="C72" s="15" t="s">
        <v>84</v>
      </c>
      <c r="D72" s="28">
        <v>0.22508517769400418</v>
      </c>
      <c r="E72" s="44">
        <f t="shared" si="1"/>
        <v>0.23550184436067084</v>
      </c>
      <c r="F72" s="28">
        <v>0.30586610971822875</v>
      </c>
      <c r="G72" s="28">
        <v>0.53383461118200093</v>
      </c>
      <c r="H72" s="115"/>
      <c r="I72" s="28">
        <v>0.15020833333333333</v>
      </c>
      <c r="J72" s="115"/>
      <c r="K72" s="28">
        <v>0.26185866820132864</v>
      </c>
      <c r="L72" s="44">
        <v>1.2645808904235509</v>
      </c>
      <c r="M72" s="28">
        <v>0.3364699074074074</v>
      </c>
      <c r="N72" s="118"/>
    </row>
    <row r="73" spans="1:14" ht="14.1" customHeight="1" x14ac:dyDescent="0.25">
      <c r="A73" s="7">
        <v>3</v>
      </c>
      <c r="B73" s="8" t="s">
        <v>25</v>
      </c>
      <c r="C73" s="15" t="s">
        <v>85</v>
      </c>
      <c r="D73" s="17">
        <v>0.22345696900858789</v>
      </c>
      <c r="E73" s="46">
        <f t="shared" si="1"/>
        <v>0.23387363567525454</v>
      </c>
      <c r="F73" s="17">
        <v>0.3034722222222222</v>
      </c>
      <c r="G73" s="17">
        <v>0.53369644356710788</v>
      </c>
      <c r="H73" s="115"/>
      <c r="I73" s="17">
        <v>0.15115740740740741</v>
      </c>
      <c r="J73" s="115"/>
      <c r="K73" s="17">
        <v>0.26319240344744166</v>
      </c>
      <c r="L73" s="46">
        <v>1.2659146256696638</v>
      </c>
      <c r="M73" s="17">
        <v>0.33781250000000002</v>
      </c>
      <c r="N73" s="118"/>
    </row>
    <row r="74" spans="1:14" ht="14.1" customHeight="1" x14ac:dyDescent="0.25">
      <c r="A74" s="14">
        <v>4</v>
      </c>
      <c r="B74" s="15" t="s">
        <v>27</v>
      </c>
      <c r="C74" s="15" t="s">
        <v>86</v>
      </c>
      <c r="D74" s="17">
        <v>0.22180911799703729</v>
      </c>
      <c r="E74" s="46">
        <f t="shared" si="1"/>
        <v>0.23222578466370394</v>
      </c>
      <c r="F74" s="17">
        <v>0.30263756614771514</v>
      </c>
      <c r="G74" s="17">
        <v>0.53355197752643801</v>
      </c>
      <c r="H74" s="115"/>
      <c r="I74" s="17">
        <v>0.15209490740740741</v>
      </c>
      <c r="J74" s="115"/>
      <c r="K74" s="17">
        <v>0.26452194446071653</v>
      </c>
      <c r="L74" s="46">
        <v>1.2672441666829388</v>
      </c>
      <c r="M74" s="17">
        <v>0.33915509259259258</v>
      </c>
      <c r="N74" s="118"/>
    </row>
    <row r="75" spans="1:14" ht="14.1" customHeight="1" x14ac:dyDescent="0.25">
      <c r="A75" s="7">
        <v>5</v>
      </c>
      <c r="B75" s="8" t="s">
        <v>15</v>
      </c>
      <c r="C75" s="15" t="s">
        <v>87</v>
      </c>
      <c r="D75" s="17">
        <v>0.22014182704873519</v>
      </c>
      <c r="E75" s="46">
        <f t="shared" si="1"/>
        <v>0.23055849371540185</v>
      </c>
      <c r="F75" s="17">
        <v>0.30101108841938878</v>
      </c>
      <c r="G75" s="17">
        <v>0.5334014241520636</v>
      </c>
      <c r="H75" s="115"/>
      <c r="I75" s="17">
        <v>0.15302083333333333</v>
      </c>
      <c r="J75" s="115"/>
      <c r="K75" s="17">
        <v>0.26584731544029383</v>
      </c>
      <c r="L75" s="46">
        <v>1.2685695376625161</v>
      </c>
      <c r="M75" s="17">
        <v>0.34050925925925929</v>
      </c>
      <c r="N75" s="118"/>
    </row>
    <row r="76" spans="1:14" ht="14.1" customHeight="1" x14ac:dyDescent="0.25">
      <c r="A76" s="14">
        <v>6</v>
      </c>
      <c r="B76" s="15" t="s">
        <v>17</v>
      </c>
      <c r="C76" s="15" t="s">
        <v>88</v>
      </c>
      <c r="D76" s="17">
        <v>0.21845529304790515</v>
      </c>
      <c r="E76" s="46">
        <f t="shared" si="1"/>
        <v>0.2288719597145718</v>
      </c>
      <c r="F76" s="17">
        <v>0.2986111111111111</v>
      </c>
      <c r="G76" s="17">
        <v>0.53324500051795909</v>
      </c>
      <c r="H76" s="115"/>
      <c r="I76" s="17">
        <v>0.1539351851851852</v>
      </c>
      <c r="J76" s="115"/>
      <c r="K76" s="17">
        <v>0.26716855513669513</v>
      </c>
      <c r="L76" s="46">
        <v>1.2698907773589174</v>
      </c>
      <c r="M76" s="17">
        <v>0.34187499999999998</v>
      </c>
      <c r="N76" s="118"/>
    </row>
    <row r="77" spans="1:14" ht="14.1" customHeight="1" thickBot="1" x14ac:dyDescent="0.3">
      <c r="A77" s="20">
        <v>7</v>
      </c>
      <c r="B77" s="21" t="s">
        <v>19</v>
      </c>
      <c r="C77" s="22" t="s">
        <v>89</v>
      </c>
      <c r="D77" s="24">
        <v>0.21674970705160779</v>
      </c>
      <c r="E77" s="47">
        <f t="shared" si="1"/>
        <v>0.22716637371827444</v>
      </c>
      <c r="F77" s="24">
        <v>0.29773569832056407</v>
      </c>
      <c r="G77" s="24">
        <v>0.53308292941156032</v>
      </c>
      <c r="H77" s="115"/>
      <c r="I77" s="24">
        <v>0.15484953703703705</v>
      </c>
      <c r="J77" s="115"/>
      <c r="K77" s="24">
        <v>0.26848571605811233</v>
      </c>
      <c r="L77" s="47">
        <v>1.2712079382803345</v>
      </c>
      <c r="M77" s="24">
        <v>0.3432291666666667</v>
      </c>
      <c r="N77" s="118"/>
    </row>
    <row r="78" spans="1:14" ht="14.1" customHeight="1" thickBot="1" x14ac:dyDescent="0.3">
      <c r="A78" s="7">
        <v>8</v>
      </c>
      <c r="B78" s="8" t="s">
        <v>21</v>
      </c>
      <c r="C78" s="48" t="s">
        <v>90</v>
      </c>
      <c r="D78" s="49">
        <v>0.2150252539465479</v>
      </c>
      <c r="E78" s="44">
        <f t="shared" si="1"/>
        <v>0.22544192061321455</v>
      </c>
      <c r="F78" s="49">
        <v>0.29608756999781533</v>
      </c>
      <c r="G78" s="49">
        <v>0.53291543905892536</v>
      </c>
      <c r="H78" s="116"/>
      <c r="I78" s="49">
        <v>0.1557523148148148</v>
      </c>
      <c r="J78" s="116"/>
      <c r="K78" s="49">
        <v>0.26979886367559081</v>
      </c>
      <c r="L78" s="50">
        <v>0.2722222222222222</v>
      </c>
      <c r="M78" s="49">
        <v>0.34460648148148149</v>
      </c>
      <c r="N78" s="119"/>
    </row>
    <row r="79" spans="1:14" ht="14.1" customHeight="1" thickBot="1" x14ac:dyDescent="0.3">
      <c r="A79" s="126" t="s">
        <v>91</v>
      </c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8"/>
    </row>
    <row r="80" spans="1:14" ht="14.1" customHeight="1" x14ac:dyDescent="0.25">
      <c r="A80" s="51">
        <v>9</v>
      </c>
      <c r="B80" s="52" t="s">
        <v>23</v>
      </c>
      <c r="C80" s="52" t="s">
        <v>92</v>
      </c>
      <c r="D80" s="10">
        <v>0.25494877874970762</v>
      </c>
      <c r="E80" s="44">
        <f>D80+TIME(0,15,0)</f>
        <v>0.2653654454163743</v>
      </c>
      <c r="F80" s="10">
        <v>0.33611111111111114</v>
      </c>
      <c r="G80" s="28">
        <v>7.4305555555555555E-2</v>
      </c>
      <c r="H80" s="114">
        <v>0.58333333333333337</v>
      </c>
      <c r="I80" s="10">
        <v>0.19831018518518517</v>
      </c>
      <c r="J80" s="114">
        <v>0.72916666666666663</v>
      </c>
      <c r="K80" s="10">
        <v>0.31277474229426949</v>
      </c>
      <c r="L80" s="45">
        <v>0.31597222222222221</v>
      </c>
      <c r="M80" s="10">
        <v>0.38765046296296296</v>
      </c>
      <c r="N80" s="53">
        <f>M80+TIME(0,5,0)</f>
        <v>0.39112268518518517</v>
      </c>
    </row>
    <row r="81" spans="1:14" ht="14.1" customHeight="1" x14ac:dyDescent="0.25">
      <c r="A81" s="14">
        <v>10</v>
      </c>
      <c r="B81" s="15" t="s">
        <v>25</v>
      </c>
      <c r="C81" s="15" t="s">
        <v>93</v>
      </c>
      <c r="D81" s="17">
        <v>0.25318287037037041</v>
      </c>
      <c r="E81" s="46">
        <f>D81+TIME(0,15,0)</f>
        <v>0.26359953703703709</v>
      </c>
      <c r="F81" s="17">
        <v>0.33402777777777781</v>
      </c>
      <c r="G81" s="17">
        <v>7.3611111111111113E-2</v>
      </c>
      <c r="H81" s="115"/>
      <c r="I81" s="28">
        <v>0.1986111111111111</v>
      </c>
      <c r="J81" s="115"/>
      <c r="K81" s="28">
        <v>0.27241344092443665</v>
      </c>
      <c r="L81" s="44">
        <v>0.31666666666666665</v>
      </c>
      <c r="M81" s="28">
        <v>0.3888888888888889</v>
      </c>
      <c r="N81" s="53">
        <f>M81+TIME(0,5,0)</f>
        <v>0.3923611111111111</v>
      </c>
    </row>
    <row r="82" spans="1:14" ht="14.1" customHeight="1" x14ac:dyDescent="0.25">
      <c r="A82" s="14">
        <v>11</v>
      </c>
      <c r="B82" s="15" t="s">
        <v>27</v>
      </c>
      <c r="C82" s="15" t="s">
        <v>94</v>
      </c>
      <c r="D82" s="17">
        <v>0.25141203703703702</v>
      </c>
      <c r="E82" s="46">
        <f t="shared" ref="E82:E100" si="2">D82+TIME(0,15,0)</f>
        <v>0.2618287037037037</v>
      </c>
      <c r="F82" s="17">
        <v>0.29110611725213253</v>
      </c>
      <c r="G82" s="17">
        <v>7.3611111111111113E-2</v>
      </c>
      <c r="H82" s="115"/>
      <c r="I82" s="17">
        <v>0.19999999999999998</v>
      </c>
      <c r="J82" s="115"/>
      <c r="K82" s="17">
        <v>0.27371505915276984</v>
      </c>
      <c r="L82" s="46">
        <v>0.31805555555555554</v>
      </c>
      <c r="M82" s="17">
        <v>0.39027777777777778</v>
      </c>
      <c r="N82" s="53">
        <f>M82+TIME(0,5,0)</f>
        <v>0.39374999999999999</v>
      </c>
    </row>
    <row r="83" spans="1:14" ht="14.1" customHeight="1" x14ac:dyDescent="0.25">
      <c r="A83" s="54">
        <v>12</v>
      </c>
      <c r="B83" s="15" t="s">
        <v>15</v>
      </c>
      <c r="C83" s="15" t="s">
        <v>95</v>
      </c>
      <c r="D83" s="17">
        <v>0.24960889767516475</v>
      </c>
      <c r="E83" s="46">
        <f t="shared" si="2"/>
        <v>0.26002556434183144</v>
      </c>
      <c r="F83" s="17">
        <v>0.33055555555555555</v>
      </c>
      <c r="G83" s="17">
        <v>7.3611111111111113E-2</v>
      </c>
      <c r="H83" s="115"/>
      <c r="I83" s="17">
        <v>0.15925925925925927</v>
      </c>
      <c r="J83" s="115"/>
      <c r="K83" s="17">
        <v>0.31667970634740794</v>
      </c>
      <c r="L83" s="46">
        <v>1.319398148148148</v>
      </c>
      <c r="M83" s="17">
        <v>0.39166666666666666</v>
      </c>
      <c r="N83" s="53">
        <f>M83+TIME(0,5,0)</f>
        <v>0.39513888888888887</v>
      </c>
    </row>
    <row r="84" spans="1:14" ht="14.1" customHeight="1" x14ac:dyDescent="0.25">
      <c r="A84" s="54">
        <v>13</v>
      </c>
      <c r="B84" s="15" t="s">
        <v>17</v>
      </c>
      <c r="C84" s="15" t="s">
        <v>96</v>
      </c>
      <c r="D84" s="17">
        <v>0.24779263931058343</v>
      </c>
      <c r="E84" s="46">
        <f t="shared" si="2"/>
        <v>0.25820930597725011</v>
      </c>
      <c r="F84" s="17">
        <v>0.3294212962962963</v>
      </c>
      <c r="G84" s="17">
        <v>7.3668981481481488E-2</v>
      </c>
      <c r="H84" s="115"/>
      <c r="I84" s="17">
        <v>0.20178240740740741</v>
      </c>
      <c r="J84" s="115"/>
      <c r="K84" s="17">
        <v>0.31797416753044516</v>
      </c>
      <c r="L84" s="46">
        <v>1.3206963897526673</v>
      </c>
      <c r="M84" s="17">
        <v>0.39325231481481482</v>
      </c>
      <c r="N84" s="53">
        <f t="shared" ref="N84:N102" si="3">M84+TIME(0,5,0)</f>
        <v>0.39672453703703703</v>
      </c>
    </row>
    <row r="85" spans="1:14" ht="14.1" customHeight="1" thickBot="1" x14ac:dyDescent="0.3">
      <c r="A85" s="55">
        <v>14</v>
      </c>
      <c r="B85" s="21" t="s">
        <v>19</v>
      </c>
      <c r="C85" s="22" t="s">
        <v>97</v>
      </c>
      <c r="D85" s="24">
        <v>0.24595847125021345</v>
      </c>
      <c r="E85" s="47">
        <f t="shared" si="2"/>
        <v>0.2563751379168801</v>
      </c>
      <c r="F85" s="24">
        <v>0.32774382646398242</v>
      </c>
      <c r="G85" s="24">
        <v>7.3472222222222217E-2</v>
      </c>
      <c r="H85" s="115"/>
      <c r="I85" s="24">
        <v>0.2026273148148148</v>
      </c>
      <c r="J85" s="115"/>
      <c r="K85" s="24">
        <v>0.31926523591807066</v>
      </c>
      <c r="L85" s="47">
        <v>1.3219874581402928</v>
      </c>
      <c r="M85" s="24">
        <v>0.39467592592592587</v>
      </c>
      <c r="N85" s="56">
        <f t="shared" si="3"/>
        <v>0.39814814814814808</v>
      </c>
    </row>
    <row r="86" spans="1:14" ht="14.1" customHeight="1" x14ac:dyDescent="0.25">
      <c r="A86" s="57">
        <v>15</v>
      </c>
      <c r="B86" s="8" t="s">
        <v>21</v>
      </c>
      <c r="C86" s="8" t="s">
        <v>98</v>
      </c>
      <c r="D86" s="28">
        <v>0.2441065234205127</v>
      </c>
      <c r="E86" s="44">
        <f t="shared" si="2"/>
        <v>0.25452319008717939</v>
      </c>
      <c r="F86" s="28">
        <v>0.32605874039013027</v>
      </c>
      <c r="G86" s="28">
        <v>7.3275462962962959E-2</v>
      </c>
      <c r="H86" s="115"/>
      <c r="I86" s="28">
        <v>0.20346064814814815</v>
      </c>
      <c r="J86" s="115"/>
      <c r="K86" s="28">
        <v>0.3205530454618668</v>
      </c>
      <c r="L86" s="44">
        <v>1.3232752676840891</v>
      </c>
      <c r="M86" s="28">
        <v>0.39609953703703704</v>
      </c>
      <c r="N86" s="58">
        <f t="shared" si="3"/>
        <v>0.39957175925925925</v>
      </c>
    </row>
    <row r="87" spans="1:14" ht="14.1" customHeight="1" x14ac:dyDescent="0.25">
      <c r="A87" s="57">
        <v>16</v>
      </c>
      <c r="B87" s="8" t="s">
        <v>23</v>
      </c>
      <c r="C87" s="8" t="s">
        <v>99</v>
      </c>
      <c r="D87" s="28">
        <v>0.24223691584263257</v>
      </c>
      <c r="E87" s="44">
        <f t="shared" si="2"/>
        <v>0.25265358250929926</v>
      </c>
      <c r="F87" s="28">
        <v>0.32436990765190926</v>
      </c>
      <c r="G87" s="28">
        <v>7.3078703703703715E-2</v>
      </c>
      <c r="H87" s="115"/>
      <c r="I87" s="28">
        <v>0.20428240740740741</v>
      </c>
      <c r="J87" s="115"/>
      <c r="K87" s="28">
        <v>0.32183773672474603</v>
      </c>
      <c r="L87" s="44">
        <v>1.3245599589469683</v>
      </c>
      <c r="M87" s="28">
        <v>0.39754629629629629</v>
      </c>
      <c r="N87" s="58">
        <f t="shared" si="3"/>
        <v>0.4010185185185185</v>
      </c>
    </row>
    <row r="88" spans="1:14" ht="14.1" customHeight="1" x14ac:dyDescent="0.25">
      <c r="A88" s="54">
        <v>17</v>
      </c>
      <c r="B88" s="15" t="s">
        <v>25</v>
      </c>
      <c r="C88" s="15" t="s">
        <v>100</v>
      </c>
      <c r="D88" s="17">
        <v>0.24034975800610425</v>
      </c>
      <c r="E88" s="46">
        <f t="shared" si="2"/>
        <v>0.25076642467277094</v>
      </c>
      <c r="F88" s="17">
        <v>0.32267770970089271</v>
      </c>
      <c r="G88" s="17">
        <v>7.2870370370370363E-2</v>
      </c>
      <c r="H88" s="115"/>
      <c r="I88" s="17">
        <v>0.2050925925925926</v>
      </c>
      <c r="J88" s="115"/>
      <c r="K88" s="17">
        <v>0.32311945609164483</v>
      </c>
      <c r="L88" s="46">
        <v>1.3258416783138673</v>
      </c>
      <c r="M88" s="17">
        <v>0.39899305555555559</v>
      </c>
      <c r="N88" s="53">
        <f t="shared" si="3"/>
        <v>0.4024652777777778</v>
      </c>
    </row>
    <row r="89" spans="1:14" ht="14.1" customHeight="1" x14ac:dyDescent="0.25">
      <c r="A89" s="54">
        <v>18</v>
      </c>
      <c r="B89" s="15" t="s">
        <v>27</v>
      </c>
      <c r="C89" s="15" t="s">
        <v>101</v>
      </c>
      <c r="D89" s="17">
        <v>0.23844514819675122</v>
      </c>
      <c r="E89" s="46">
        <f t="shared" si="2"/>
        <v>0.24886181486341788</v>
      </c>
      <c r="F89" s="17">
        <v>0.32098252778213093</v>
      </c>
      <c r="G89" s="17">
        <v>7.2662037037037039E-2</v>
      </c>
      <c r="H89" s="115"/>
      <c r="I89" s="17">
        <v>0.20590277777777777</v>
      </c>
      <c r="J89" s="115"/>
      <c r="K89" s="17">
        <v>0.32439835498173963</v>
      </c>
      <c r="L89" s="46">
        <v>1.327120577203962</v>
      </c>
      <c r="M89" s="17">
        <v>0.40045138888888893</v>
      </c>
      <c r="N89" s="53">
        <f t="shared" si="3"/>
        <v>0.40392361111111114</v>
      </c>
    </row>
    <row r="90" spans="1:14" ht="14.1" customHeight="1" x14ac:dyDescent="0.25">
      <c r="A90" s="54">
        <v>19</v>
      </c>
      <c r="B90" s="15" t="s">
        <v>15</v>
      </c>
      <c r="C90" s="15" t="s">
        <v>102</v>
      </c>
      <c r="D90" s="17">
        <v>0.23652317277471457</v>
      </c>
      <c r="E90" s="46">
        <f t="shared" si="2"/>
        <v>0.24693983944138123</v>
      </c>
      <c r="F90" s="17">
        <v>0.3192847430760109</v>
      </c>
      <c r="G90" s="17">
        <v>7.2453703703703701E-2</v>
      </c>
      <c r="H90" s="115"/>
      <c r="I90" s="17">
        <v>0.20670138888888889</v>
      </c>
      <c r="J90" s="115"/>
      <c r="K90" s="17">
        <v>0.32567458906225122</v>
      </c>
      <c r="L90" s="46">
        <v>1.3283968112844735</v>
      </c>
      <c r="M90" s="17">
        <v>0.4019212962962963</v>
      </c>
      <c r="N90" s="53">
        <f t="shared" si="3"/>
        <v>0.40539351851851851</v>
      </c>
    </row>
    <row r="91" spans="1:14" ht="14.1" customHeight="1" x14ac:dyDescent="0.25">
      <c r="A91" s="54">
        <v>20</v>
      </c>
      <c r="B91" s="15" t="s">
        <v>17</v>
      </c>
      <c r="C91" s="15" t="s">
        <v>103</v>
      </c>
      <c r="D91" s="17">
        <v>0.23458390539797191</v>
      </c>
      <c r="E91" s="46">
        <f t="shared" si="2"/>
        <v>0.24500057206463857</v>
      </c>
      <c r="F91" s="17">
        <v>0.31758473683430893</v>
      </c>
      <c r="G91" s="17">
        <v>7.2233796296296296E-2</v>
      </c>
      <c r="H91" s="115"/>
      <c r="I91" s="17">
        <v>0.2074884259259259</v>
      </c>
      <c r="J91" s="115"/>
      <c r="K91" s="17">
        <v>0.32694831746390041</v>
      </c>
      <c r="L91" s="46">
        <v>1.3296705396861228</v>
      </c>
      <c r="M91" s="17">
        <v>0.40340277777777778</v>
      </c>
      <c r="N91" s="53">
        <f t="shared" si="3"/>
        <v>0.40687499999999999</v>
      </c>
    </row>
    <row r="92" spans="1:14" ht="14.1" customHeight="1" thickBot="1" x14ac:dyDescent="0.3">
      <c r="A92" s="55">
        <v>21</v>
      </c>
      <c r="B92" s="21" t="s">
        <v>19</v>
      </c>
      <c r="C92" s="22" t="s">
        <v>104</v>
      </c>
      <c r="D92" s="24">
        <v>0.23262740618614966</v>
      </c>
      <c r="E92" s="47">
        <f t="shared" si="2"/>
        <v>0.24304407285281632</v>
      </c>
      <c r="F92" s="24">
        <v>0.31588289051116525</v>
      </c>
      <c r="G92" s="24">
        <v>7.2025462962962958E-2</v>
      </c>
      <c r="H92" s="115"/>
      <c r="I92" s="24">
        <v>0.20827546296296295</v>
      </c>
      <c r="J92" s="115"/>
      <c r="K92" s="24">
        <v>0.32821970199806005</v>
      </c>
      <c r="L92" s="47">
        <v>1.3309419242202825</v>
      </c>
      <c r="M92" s="24">
        <v>0.40386574074074072</v>
      </c>
      <c r="N92" s="56">
        <f t="shared" si="3"/>
        <v>0.40733796296296293</v>
      </c>
    </row>
    <row r="93" spans="1:14" ht="14.1" customHeight="1" x14ac:dyDescent="0.25">
      <c r="A93" s="57">
        <v>22</v>
      </c>
      <c r="B93" s="8" t="s">
        <v>21</v>
      </c>
      <c r="C93" s="8" t="s">
        <v>105</v>
      </c>
      <c r="D93" s="28">
        <v>0.23065372081874505</v>
      </c>
      <c r="E93" s="59">
        <f t="shared" si="2"/>
        <v>0.24107038748541171</v>
      </c>
      <c r="F93" s="28">
        <v>0.31417958588971995</v>
      </c>
      <c r="G93" s="28">
        <v>7.1805555555555553E-2</v>
      </c>
      <c r="H93" s="115"/>
      <c r="I93" s="10">
        <v>0.20903935185185185</v>
      </c>
      <c r="J93" s="115"/>
      <c r="K93" s="28">
        <v>0.32948890637563066</v>
      </c>
      <c r="L93" s="44">
        <v>1.3322111285978531</v>
      </c>
      <c r="M93" s="28">
        <v>0.40434027777777781</v>
      </c>
      <c r="N93" s="58">
        <f t="shared" si="3"/>
        <v>0.40781250000000002</v>
      </c>
    </row>
    <row r="94" spans="1:14" ht="14.4" customHeight="1" x14ac:dyDescent="0.25">
      <c r="A94" s="57">
        <v>23</v>
      </c>
      <c r="B94" s="8" t="s">
        <v>23</v>
      </c>
      <c r="C94" s="8" t="s">
        <v>106</v>
      </c>
      <c r="D94" s="28">
        <v>0.22866287956110659</v>
      </c>
      <c r="E94" s="44">
        <f t="shared" si="2"/>
        <v>0.23907954622777325</v>
      </c>
      <c r="F94" s="28">
        <v>0.31247520520516026</v>
      </c>
      <c r="G94" s="28">
        <v>7.1585648148148148E-2</v>
      </c>
      <c r="H94" s="115"/>
      <c r="I94" s="28">
        <v>0.20980324074074075</v>
      </c>
      <c r="J94" s="115"/>
      <c r="K94" s="28">
        <v>0.3307560954276767</v>
      </c>
      <c r="L94" s="44">
        <v>1.3334783176498992</v>
      </c>
      <c r="M94" s="28">
        <v>0.40480324074074076</v>
      </c>
      <c r="N94" s="58">
        <f t="shared" si="3"/>
        <v>0.40827546296296297</v>
      </c>
    </row>
    <row r="95" spans="1:14" ht="14.1" customHeight="1" x14ac:dyDescent="0.25">
      <c r="A95" s="54">
        <v>24</v>
      </c>
      <c r="B95" s="15" t="s">
        <v>25</v>
      </c>
      <c r="C95" s="15" t="s">
        <v>107</v>
      </c>
      <c r="D95" s="17">
        <v>0.22665489621061458</v>
      </c>
      <c r="E95" s="46">
        <f t="shared" si="2"/>
        <v>0.23707156287728123</v>
      </c>
      <c r="F95" s="17">
        <v>0.31077013126493624</v>
      </c>
      <c r="G95" s="17">
        <v>7.1365740740740743E-2</v>
      </c>
      <c r="H95" s="115"/>
      <c r="I95" s="17">
        <v>0.21055555555555558</v>
      </c>
      <c r="J95" s="115"/>
      <c r="K95" s="17">
        <v>0.33202143432784204</v>
      </c>
      <c r="L95" s="46">
        <v>1.3347436565500643</v>
      </c>
      <c r="M95" s="17">
        <v>0.40526620370370375</v>
      </c>
      <c r="N95" s="53">
        <f t="shared" si="3"/>
        <v>0.40873842592592596</v>
      </c>
    </row>
    <row r="96" spans="1:14" ht="14.1" customHeight="1" x14ac:dyDescent="0.25">
      <c r="A96" s="54">
        <v>25</v>
      </c>
      <c r="B96" s="15" t="s">
        <v>27</v>
      </c>
      <c r="C96" s="15" t="s">
        <v>108</v>
      </c>
      <c r="D96" s="17">
        <v>0.22462976695446168</v>
      </c>
      <c r="E96" s="46">
        <f t="shared" si="2"/>
        <v>0.23504643362112834</v>
      </c>
      <c r="F96" s="17">
        <v>0.30906474756689689</v>
      </c>
      <c r="G96" s="17">
        <v>7.1145833333333339E-2</v>
      </c>
      <c r="H96" s="115"/>
      <c r="I96" s="17">
        <v>0.21130787037037035</v>
      </c>
      <c r="J96" s="115"/>
      <c r="K96" s="17">
        <v>0.33328508781657273</v>
      </c>
      <c r="L96" s="46">
        <v>1.336007310038795</v>
      </c>
      <c r="M96" s="17">
        <v>0.40574074074074074</v>
      </c>
      <c r="N96" s="53">
        <f t="shared" si="3"/>
        <v>0.40921296296296295</v>
      </c>
    </row>
    <row r="97" spans="1:14" ht="14.1" customHeight="1" x14ac:dyDescent="0.25">
      <c r="A97" s="54">
        <v>26</v>
      </c>
      <c r="B97" s="15" t="s">
        <v>15</v>
      </c>
      <c r="C97" s="15" t="s">
        <v>109</v>
      </c>
      <c r="D97" s="17">
        <v>0.22258746912923205</v>
      </c>
      <c r="E97" s="46">
        <f t="shared" si="2"/>
        <v>0.23300413579589871</v>
      </c>
      <c r="F97" s="17">
        <v>0.30735943841610525</v>
      </c>
      <c r="G97" s="17">
        <v>7.0925925925925934E-2</v>
      </c>
      <c r="H97" s="115"/>
      <c r="I97" s="17">
        <v>0.21203703703703702</v>
      </c>
      <c r="J97" s="115"/>
      <c r="K97" s="17">
        <v>0.33454721942717314</v>
      </c>
      <c r="L97" s="46">
        <v>1.3372694416493953</v>
      </c>
      <c r="M97" s="17">
        <v>0.40620370370370368</v>
      </c>
      <c r="N97" s="53">
        <f t="shared" si="3"/>
        <v>0.40967592592592589</v>
      </c>
    </row>
    <row r="98" spans="1:14" ht="14.1" customHeight="1" x14ac:dyDescent="0.25">
      <c r="A98" s="54">
        <v>27</v>
      </c>
      <c r="B98" s="15" t="s">
        <v>17</v>
      </c>
      <c r="C98" s="15" t="s">
        <v>110</v>
      </c>
      <c r="D98" s="17">
        <v>0.22052795987106513</v>
      </c>
      <c r="E98" s="46">
        <f t="shared" si="2"/>
        <v>0.23094462653773179</v>
      </c>
      <c r="F98" s="17">
        <v>0.30565458904107468</v>
      </c>
      <c r="G98" s="17">
        <v>7.0706018518518529E-2</v>
      </c>
      <c r="H98" s="115"/>
      <c r="I98" s="17">
        <v>0.21276620370370369</v>
      </c>
      <c r="J98" s="115"/>
      <c r="K98" s="17">
        <v>0.33580799071373013</v>
      </c>
      <c r="L98" s="46">
        <v>1.3385302129359524</v>
      </c>
      <c r="M98" s="17">
        <v>0.40666666666666668</v>
      </c>
      <c r="N98" s="53">
        <f t="shared" si="3"/>
        <v>0.41013888888888889</v>
      </c>
    </row>
    <row r="99" spans="1:14" ht="14.1" customHeight="1" thickBot="1" x14ac:dyDescent="0.3">
      <c r="A99" s="55">
        <v>28</v>
      </c>
      <c r="B99" s="21" t="s">
        <v>19</v>
      </c>
      <c r="C99" s="22" t="s">
        <v>111</v>
      </c>
      <c r="D99" s="24">
        <v>0.218451174643566</v>
      </c>
      <c r="E99" s="47">
        <f t="shared" si="2"/>
        <v>0.22886784131023266</v>
      </c>
      <c r="F99" s="24">
        <v>0.30395058571016625</v>
      </c>
      <c r="G99" s="24">
        <v>7.048611111111111E-2</v>
      </c>
      <c r="H99" s="115"/>
      <c r="I99" s="24">
        <v>0.21349537037037036</v>
      </c>
      <c r="J99" s="115"/>
      <c r="K99" s="24">
        <v>0.33706756048094644</v>
      </c>
      <c r="L99" s="47">
        <v>1.3397897827031686</v>
      </c>
      <c r="M99" s="24">
        <v>0.40714120370370371</v>
      </c>
      <c r="N99" s="56">
        <f t="shared" si="3"/>
        <v>0.41061342592592592</v>
      </c>
    </row>
    <row r="100" spans="1:14" ht="14.1" customHeight="1" x14ac:dyDescent="0.25">
      <c r="A100" s="60">
        <v>29</v>
      </c>
      <c r="B100" s="52" t="s">
        <v>21</v>
      </c>
      <c r="C100" s="52" t="s">
        <v>112</v>
      </c>
      <c r="D100" s="10">
        <v>0.21635702562870787</v>
      </c>
      <c r="E100" s="45">
        <f t="shared" si="2"/>
        <v>0.22677369229537453</v>
      </c>
      <c r="F100" s="10">
        <v>0.30224781584886695</v>
      </c>
      <c r="G100" s="10">
        <v>7.0254629629629625E-2</v>
      </c>
      <c r="H100" s="115"/>
      <c r="I100" s="10">
        <v>0.21420138888888887</v>
      </c>
      <c r="J100" s="115"/>
      <c r="K100" s="28">
        <v>0.33832608401593567</v>
      </c>
      <c r="L100" s="44">
        <v>1.341048306238158</v>
      </c>
      <c r="M100" s="28">
        <v>0.4082986111111111</v>
      </c>
      <c r="N100" s="58">
        <f t="shared" si="3"/>
        <v>0.41177083333333331</v>
      </c>
    </row>
    <row r="101" spans="1:14" ht="14.1" customHeight="1" x14ac:dyDescent="0.25">
      <c r="A101" s="57">
        <v>30</v>
      </c>
      <c r="B101" s="8" t="s">
        <v>23</v>
      </c>
      <c r="C101" s="8" t="s">
        <v>113</v>
      </c>
      <c r="D101" s="28">
        <v>0.21424539996375036</v>
      </c>
      <c r="E101" s="115">
        <v>0.25</v>
      </c>
      <c r="F101" s="28">
        <v>0.30054666815865494</v>
      </c>
      <c r="G101" s="28">
        <v>7.003472222222222E-2</v>
      </c>
      <c r="H101" s="115"/>
      <c r="I101" s="28">
        <v>0.21490740740740741</v>
      </c>
      <c r="J101" s="115"/>
      <c r="K101" s="28">
        <v>0.33958371232205065</v>
      </c>
      <c r="L101" s="44">
        <v>0.34236111111111112</v>
      </c>
      <c r="M101" s="28">
        <v>0.40806712962962965</v>
      </c>
      <c r="N101" s="58">
        <f t="shared" si="3"/>
        <v>0.41153935185185186</v>
      </c>
    </row>
    <row r="102" spans="1:14" ht="14.1" customHeight="1" thickBot="1" x14ac:dyDescent="0.3">
      <c r="A102" s="55">
        <v>31</v>
      </c>
      <c r="B102" s="22" t="s">
        <v>25</v>
      </c>
      <c r="C102" s="33" t="s">
        <v>114</v>
      </c>
      <c r="D102" s="24">
        <v>0.21211615780456872</v>
      </c>
      <c r="E102" s="116"/>
      <c r="F102" s="24">
        <v>0.29884753273813236</v>
      </c>
      <c r="G102" s="24">
        <v>6.9814814814814816E-2</v>
      </c>
      <c r="H102" s="116"/>
      <c r="I102" s="24">
        <v>0.21560185185185185</v>
      </c>
      <c r="J102" s="116"/>
      <c r="K102" s="24">
        <v>0.34084059135482614</v>
      </c>
      <c r="L102" s="47">
        <v>0.34375</v>
      </c>
      <c r="M102" s="24">
        <v>0.4085300925925926</v>
      </c>
      <c r="N102" s="56">
        <f t="shared" si="3"/>
        <v>0.41200231481481481</v>
      </c>
    </row>
    <row r="103" spans="1:14" ht="21.6" thickBot="1" x14ac:dyDescent="0.45">
      <c r="A103" s="111" t="s">
        <v>115</v>
      </c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3"/>
    </row>
    <row r="104" spans="1:14" ht="28.2" thickBot="1" x14ac:dyDescent="0.3">
      <c r="A104" s="62" t="s">
        <v>1</v>
      </c>
      <c r="B104" s="63" t="s">
        <v>2</v>
      </c>
      <c r="C104" s="63" t="s">
        <v>3</v>
      </c>
      <c r="D104" s="63" t="s">
        <v>4</v>
      </c>
      <c r="E104" s="64" t="s">
        <v>5</v>
      </c>
      <c r="F104" s="65" t="s">
        <v>6</v>
      </c>
      <c r="G104" s="63" t="s">
        <v>7</v>
      </c>
      <c r="H104" s="64" t="s">
        <v>8</v>
      </c>
      <c r="I104" s="63" t="s">
        <v>9</v>
      </c>
      <c r="J104" s="64" t="s">
        <v>10</v>
      </c>
      <c r="K104" s="63" t="s">
        <v>11</v>
      </c>
      <c r="L104" s="64" t="s">
        <v>12</v>
      </c>
      <c r="M104" s="63" t="s">
        <v>13</v>
      </c>
      <c r="N104" s="66" t="s">
        <v>14</v>
      </c>
    </row>
    <row r="105" spans="1:14" ht="14.1" customHeight="1" x14ac:dyDescent="0.25">
      <c r="A105" s="7">
        <v>1</v>
      </c>
      <c r="B105" s="8" t="s">
        <v>27</v>
      </c>
      <c r="C105" s="8" t="s">
        <v>116</v>
      </c>
      <c r="D105" s="28">
        <v>0.20996913019271163</v>
      </c>
      <c r="E105" s="114">
        <v>0.25</v>
      </c>
      <c r="F105" s="28">
        <v>0.29715080120708259</v>
      </c>
      <c r="G105" s="28">
        <v>6.9594907407407411E-2</v>
      </c>
      <c r="H105" s="114">
        <v>0.58333333333333337</v>
      </c>
      <c r="I105" s="28">
        <v>0.21629629629629629</v>
      </c>
      <c r="J105" s="114">
        <v>0.75</v>
      </c>
      <c r="K105" s="28">
        <v>0.34209686126014449</v>
      </c>
      <c r="L105" s="44">
        <f t="shared" ref="L105:L134" si="4">K105+TIME(0,5,0)</f>
        <v>0.3455690834823667</v>
      </c>
      <c r="M105" s="28">
        <v>0.40902777777777777</v>
      </c>
      <c r="N105" s="58">
        <f t="shared" ref="N105:N134" si="5">M105+TIME(0,5,0)</f>
        <v>0.41249999999999998</v>
      </c>
    </row>
    <row r="106" spans="1:14" ht="14.1" customHeight="1" x14ac:dyDescent="0.25">
      <c r="A106" s="14">
        <v>2</v>
      </c>
      <c r="B106" s="15" t="s">
        <v>15</v>
      </c>
      <c r="C106" s="15" t="s">
        <v>117</v>
      </c>
      <c r="D106" s="17">
        <v>0.20780411669985926</v>
      </c>
      <c r="E106" s="115"/>
      <c r="F106" s="17">
        <v>0.29545686683407896</v>
      </c>
      <c r="G106" s="17">
        <v>6.9375000000000006E-2</v>
      </c>
      <c r="H106" s="115"/>
      <c r="I106" s="17">
        <v>0.21697916666666664</v>
      </c>
      <c r="J106" s="115"/>
      <c r="K106" s="17">
        <v>0.34335265561475437</v>
      </c>
      <c r="L106" s="46">
        <f t="shared" si="4"/>
        <v>0.34682487783697658</v>
      </c>
      <c r="M106" s="17">
        <v>0.40946759259259258</v>
      </c>
      <c r="N106" s="53">
        <f t="shared" si="5"/>
        <v>0.41293981481481479</v>
      </c>
    </row>
    <row r="107" spans="1:14" ht="14.1" customHeight="1" x14ac:dyDescent="0.25">
      <c r="A107" s="14">
        <v>3</v>
      </c>
      <c r="B107" s="15" t="s">
        <v>17</v>
      </c>
      <c r="C107" s="15" t="s">
        <v>118</v>
      </c>
      <c r="D107" s="17">
        <v>0.2056208828190369</v>
      </c>
      <c r="E107" s="115"/>
      <c r="F107" s="17">
        <v>0.29376612466823487</v>
      </c>
      <c r="G107" s="17">
        <v>6.9155092592592601E-2</v>
      </c>
      <c r="H107" s="115"/>
      <c r="I107" s="17">
        <v>0.21765046296296298</v>
      </c>
      <c r="J107" s="115"/>
      <c r="K107" s="17">
        <v>0.34460810066929581</v>
      </c>
      <c r="L107" s="46">
        <f t="shared" si="4"/>
        <v>0.34808032289151802</v>
      </c>
      <c r="M107" s="17">
        <v>0.40993055555555552</v>
      </c>
      <c r="N107" s="53">
        <f t="shared" si="5"/>
        <v>0.41340277777777773</v>
      </c>
    </row>
    <row r="108" spans="1:14" ht="14.1" customHeight="1" thickBot="1" x14ac:dyDescent="0.3">
      <c r="A108" s="20">
        <v>4</v>
      </c>
      <c r="B108" s="21" t="s">
        <v>19</v>
      </c>
      <c r="C108" s="22" t="s">
        <v>119</v>
      </c>
      <c r="D108" s="24">
        <v>0.20341915706680092</v>
      </c>
      <c r="E108" s="116"/>
      <c r="F108" s="24">
        <v>0.2920789716756515</v>
      </c>
      <c r="G108" s="24">
        <v>6.8946759259259263E-2</v>
      </c>
      <c r="H108" s="115"/>
      <c r="I108" s="24">
        <v>0.21832175925925926</v>
      </c>
      <c r="J108" s="115"/>
      <c r="K108" s="24">
        <v>0.34586331459402375</v>
      </c>
      <c r="L108" s="47">
        <f t="shared" si="4"/>
        <v>0.34933553681624596</v>
      </c>
      <c r="M108" s="24">
        <v>0.41040509259259261</v>
      </c>
      <c r="N108" s="56">
        <f t="shared" si="5"/>
        <v>0.41387731481481482</v>
      </c>
    </row>
    <row r="109" spans="1:14" ht="14.1" customHeight="1" x14ac:dyDescent="0.25">
      <c r="A109" s="7">
        <v>5</v>
      </c>
      <c r="B109" s="8" t="s">
        <v>21</v>
      </c>
      <c r="C109" s="8" t="s">
        <v>120</v>
      </c>
      <c r="D109" s="28">
        <v>0.20119862775448016</v>
      </c>
      <c r="E109" s="114">
        <v>0.22916666666666666</v>
      </c>
      <c r="F109" s="28">
        <v>0.29039580688107214</v>
      </c>
      <c r="G109" s="28">
        <v>6.8749999999999992E-2</v>
      </c>
      <c r="H109" s="115"/>
      <c r="I109" s="28">
        <v>0.21898148148148147</v>
      </c>
      <c r="J109" s="115"/>
      <c r="K109" s="28">
        <v>0.34711840672744521</v>
      </c>
      <c r="L109" s="44">
        <f t="shared" si="4"/>
        <v>0.35059062894966742</v>
      </c>
      <c r="M109" s="28">
        <v>0.41086805555555556</v>
      </c>
      <c r="N109" s="58">
        <f t="shared" si="5"/>
        <v>0.41434027777777777</v>
      </c>
    </row>
    <row r="110" spans="1:14" ht="14.1" customHeight="1" x14ac:dyDescent="0.25">
      <c r="A110" s="7">
        <v>6</v>
      </c>
      <c r="B110" s="8" t="s">
        <v>23</v>
      </c>
      <c r="C110" s="8" t="s">
        <v>121</v>
      </c>
      <c r="D110" s="28">
        <v>0.19895893937919351</v>
      </c>
      <c r="E110" s="115"/>
      <c r="F110" s="28">
        <v>0.28871703151520572</v>
      </c>
      <c r="G110" s="28">
        <v>6.851851851851852E-2</v>
      </c>
      <c r="H110" s="115"/>
      <c r="I110" s="28">
        <v>0.21964120370370369</v>
      </c>
      <c r="J110" s="115"/>
      <c r="K110" s="28">
        <v>0.34837347682813369</v>
      </c>
      <c r="L110" s="44">
        <f t="shared" si="4"/>
        <v>0.3518456990503559</v>
      </c>
      <c r="M110" s="28">
        <v>0.41133101851851855</v>
      </c>
      <c r="N110" s="58">
        <f t="shared" si="5"/>
        <v>0.41480324074074076</v>
      </c>
    </row>
    <row r="111" spans="1:14" ht="14.1" customHeight="1" x14ac:dyDescent="0.25">
      <c r="A111" s="14">
        <v>7</v>
      </c>
      <c r="B111" s="15" t="s">
        <v>25</v>
      </c>
      <c r="C111" s="15" t="s">
        <v>122</v>
      </c>
      <c r="D111" s="17">
        <v>0.1966996885765008</v>
      </c>
      <c r="E111" s="115"/>
      <c r="F111" s="17">
        <v>0.28704304916813222</v>
      </c>
      <c r="G111" s="17">
        <v>6.8310185185185182E-2</v>
      </c>
      <c r="H111" s="115"/>
      <c r="I111" s="17">
        <v>0.22028935185185183</v>
      </c>
      <c r="J111" s="115"/>
      <c r="K111" s="17">
        <v>0.34962861433001757</v>
      </c>
      <c r="L111" s="46">
        <f t="shared" si="4"/>
        <v>0.35310083655223978</v>
      </c>
      <c r="M111" s="17">
        <v>0.41180555555555554</v>
      </c>
      <c r="N111" s="53">
        <f t="shared" si="5"/>
        <v>0.41527777777777775</v>
      </c>
    </row>
    <row r="112" spans="1:14" ht="14.1" customHeight="1" x14ac:dyDescent="0.25">
      <c r="A112" s="14">
        <v>8</v>
      </c>
      <c r="B112" s="8" t="s">
        <v>27</v>
      </c>
      <c r="C112" s="15" t="s">
        <v>123</v>
      </c>
      <c r="D112" s="17">
        <v>0.19442041956581729</v>
      </c>
      <c r="E112" s="115"/>
      <c r="F112" s="17">
        <v>0.28541666666666665</v>
      </c>
      <c r="G112" s="17">
        <v>6.8101851851851858E-2</v>
      </c>
      <c r="H112" s="115"/>
      <c r="I112" s="17">
        <v>0.22093750000000001</v>
      </c>
      <c r="J112" s="115"/>
      <c r="K112" s="17">
        <v>0.35088389760149008</v>
      </c>
      <c r="L112" s="46">
        <f t="shared" si="4"/>
        <v>0.35435611982371229</v>
      </c>
      <c r="M112" s="17">
        <f>K112+TIME(1,30,0)</f>
        <v>0.41338389760149008</v>
      </c>
      <c r="N112" s="53">
        <f t="shared" si="5"/>
        <v>0.41685611982371229</v>
      </c>
    </row>
    <row r="113" spans="1:14" ht="14.1" customHeight="1" x14ac:dyDescent="0.25">
      <c r="A113" s="14">
        <v>9</v>
      </c>
      <c r="B113" s="15" t="s">
        <v>15</v>
      </c>
      <c r="C113" s="32" t="s">
        <v>124</v>
      </c>
      <c r="D113" s="17">
        <v>0.19212061900666894</v>
      </c>
      <c r="E113" s="115"/>
      <c r="F113" s="17">
        <v>0.28371109065329575</v>
      </c>
      <c r="G113" s="17">
        <v>6.789351851851852E-2</v>
      </c>
      <c r="H113" s="115"/>
      <c r="I113" s="17">
        <v>0.2215625</v>
      </c>
      <c r="J113" s="115"/>
      <c r="K113" s="17">
        <v>0.35213939320873833</v>
      </c>
      <c r="L113" s="46">
        <f t="shared" si="4"/>
        <v>0.35561161543096054</v>
      </c>
      <c r="M113" s="17">
        <f t="shared" ref="M113:M134" si="6">K113+TIME(1,30,0)</f>
        <v>0.41463939320873833</v>
      </c>
      <c r="N113" s="53">
        <f t="shared" si="5"/>
        <v>0.41811161543096054</v>
      </c>
    </row>
    <row r="114" spans="1:14" ht="14.1" customHeight="1" x14ac:dyDescent="0.25">
      <c r="A114" s="14">
        <v>10</v>
      </c>
      <c r="B114" s="15" t="s">
        <v>17</v>
      </c>
      <c r="C114" s="15" t="s">
        <v>125</v>
      </c>
      <c r="D114" s="17">
        <v>0.18979971016792457</v>
      </c>
      <c r="E114" s="115"/>
      <c r="F114" s="17">
        <v>0.28205393493494046</v>
      </c>
      <c r="G114" s="17">
        <v>6.7696759259259262E-2</v>
      </c>
      <c r="H114" s="115"/>
      <c r="I114" s="17">
        <v>0.22219907407407405</v>
      </c>
      <c r="J114" s="115"/>
      <c r="K114" s="17">
        <v>0.35339515518374054</v>
      </c>
      <c r="L114" s="46">
        <f t="shared" si="4"/>
        <v>0.35686737740596275</v>
      </c>
      <c r="M114" s="17">
        <f t="shared" si="6"/>
        <v>0.41589515518374054</v>
      </c>
      <c r="N114" s="53">
        <f t="shared" si="5"/>
        <v>0.41936737740596275</v>
      </c>
    </row>
    <row r="115" spans="1:14" ht="14.1" customHeight="1" thickBot="1" x14ac:dyDescent="0.3">
      <c r="A115" s="20">
        <v>11</v>
      </c>
      <c r="B115" s="21" t="s">
        <v>19</v>
      </c>
      <c r="C115" s="22" t="s">
        <v>126</v>
      </c>
      <c r="D115" s="24">
        <v>0.18745704629253171</v>
      </c>
      <c r="E115" s="115"/>
      <c r="F115" s="24">
        <v>0.28040321348830854</v>
      </c>
      <c r="G115" s="24">
        <v>6.7500000000000004E-2</v>
      </c>
      <c r="H115" s="115"/>
      <c r="I115" s="24">
        <v>0.22282407407407409</v>
      </c>
      <c r="J115" s="115"/>
      <c r="K115" s="24">
        <v>0.35465122429744556</v>
      </c>
      <c r="L115" s="47">
        <f t="shared" si="4"/>
        <v>0.35812344651966777</v>
      </c>
      <c r="M115" s="24">
        <f t="shared" si="6"/>
        <v>0.41715122429744556</v>
      </c>
      <c r="N115" s="56">
        <f t="shared" si="5"/>
        <v>0.42062344651966777</v>
      </c>
    </row>
    <row r="116" spans="1:14" ht="14.1" customHeight="1" x14ac:dyDescent="0.25">
      <c r="A116" s="7">
        <v>12</v>
      </c>
      <c r="B116" s="8" t="s">
        <v>21</v>
      </c>
      <c r="C116" s="8" t="s">
        <v>127</v>
      </c>
      <c r="D116" s="28">
        <v>0.18509190301605699</v>
      </c>
      <c r="E116" s="115"/>
      <c r="F116" s="28">
        <v>0.27875934423528942</v>
      </c>
      <c r="G116" s="28">
        <v>6.7303240740740733E-2</v>
      </c>
      <c r="H116" s="115"/>
      <c r="I116" s="28">
        <v>0.22343749999999998</v>
      </c>
      <c r="J116" s="115"/>
      <c r="K116" s="28">
        <v>0.35590762733870851</v>
      </c>
      <c r="L116" s="44">
        <f t="shared" si="4"/>
        <v>0.35937984956093072</v>
      </c>
      <c r="M116" s="28">
        <f t="shared" si="6"/>
        <v>0.41840762733870851</v>
      </c>
      <c r="N116" s="58">
        <f t="shared" si="5"/>
        <v>0.42187984956093072</v>
      </c>
    </row>
    <row r="117" spans="1:14" ht="14.1" customHeight="1" x14ac:dyDescent="0.25">
      <c r="A117" s="7">
        <v>13</v>
      </c>
      <c r="B117" s="8" t="s">
        <v>23</v>
      </c>
      <c r="C117" s="8" t="s">
        <v>128</v>
      </c>
      <c r="D117" s="28">
        <v>0.18270346966719342</v>
      </c>
      <c r="E117" s="115"/>
      <c r="F117" s="28">
        <v>0.27712274852034174</v>
      </c>
      <c r="G117" s="28">
        <v>6.7118055555555556E-2</v>
      </c>
      <c r="H117" s="115"/>
      <c r="I117" s="28">
        <v>0.22405092592592593</v>
      </c>
      <c r="J117" s="115"/>
      <c r="K117" s="28">
        <v>0.35716437639963328</v>
      </c>
      <c r="L117" s="44">
        <f t="shared" si="4"/>
        <v>0.36063659862185549</v>
      </c>
      <c r="M117" s="28">
        <f t="shared" si="6"/>
        <v>0.41966437639963328</v>
      </c>
      <c r="N117" s="58">
        <f t="shared" si="5"/>
        <v>0.42313659862185549</v>
      </c>
    </row>
    <row r="118" spans="1:14" ht="14.1" customHeight="1" x14ac:dyDescent="0.25">
      <c r="A118" s="14">
        <v>14</v>
      </c>
      <c r="B118" s="15" t="s">
        <v>25</v>
      </c>
      <c r="C118" s="15" t="s">
        <v>129</v>
      </c>
      <c r="D118" s="17">
        <v>0.18029083924067546</v>
      </c>
      <c r="E118" s="115"/>
      <c r="F118" s="17">
        <v>0.27549385131244347</v>
      </c>
      <c r="G118" s="17">
        <v>6.6932870370370365E-2</v>
      </c>
      <c r="H118" s="115"/>
      <c r="I118" s="17">
        <v>0.22465277777777778</v>
      </c>
      <c r="J118" s="115"/>
      <c r="K118" s="17">
        <v>0.35842146816804266</v>
      </c>
      <c r="L118" s="46">
        <f t="shared" si="4"/>
        <v>0.36189369039026487</v>
      </c>
      <c r="M118" s="17">
        <f t="shared" si="6"/>
        <v>0.42092146816804266</v>
      </c>
      <c r="N118" s="53">
        <f t="shared" si="5"/>
        <v>0.42439369039026487</v>
      </c>
    </row>
    <row r="119" spans="1:14" ht="14.1" customHeight="1" x14ac:dyDescent="0.25">
      <c r="A119" s="14">
        <v>15</v>
      </c>
      <c r="B119" s="8" t="s">
        <v>27</v>
      </c>
      <c r="C119" s="15" t="s">
        <v>130</v>
      </c>
      <c r="D119" s="17">
        <v>0.17785299678549316</v>
      </c>
      <c r="E119" s="115"/>
      <c r="F119" s="17">
        <v>0.27387308141386313</v>
      </c>
      <c r="G119" s="17">
        <v>6.6747685185185188E-2</v>
      </c>
      <c r="H119" s="115"/>
      <c r="I119" s="17">
        <v>0.22525462962962964</v>
      </c>
      <c r="J119" s="115"/>
      <c r="K119" s="17">
        <v>0.35967888322788621</v>
      </c>
      <c r="L119" s="46">
        <f t="shared" si="4"/>
        <v>0.36315110545010842</v>
      </c>
      <c r="M119" s="17">
        <f t="shared" si="6"/>
        <v>0.42217888322788621</v>
      </c>
      <c r="N119" s="53">
        <f t="shared" si="5"/>
        <v>0.42565110545010842</v>
      </c>
    </row>
    <row r="120" spans="1:14" ht="14.1" customHeight="1" x14ac:dyDescent="0.25">
      <c r="A120" s="14">
        <v>16</v>
      </c>
      <c r="B120" s="15" t="s">
        <v>15</v>
      </c>
      <c r="C120" s="15" t="s">
        <v>131</v>
      </c>
      <c r="D120" s="17">
        <v>0.17538880589093578</v>
      </c>
      <c r="E120" s="115"/>
      <c r="F120" s="17">
        <v>0.27226087167544044</v>
      </c>
      <c r="G120" s="17">
        <v>6.6574074074074077E-2</v>
      </c>
      <c r="H120" s="115"/>
      <c r="I120" s="17">
        <v>0.2258449074074074</v>
      </c>
      <c r="J120" s="115"/>
      <c r="K120" s="17">
        <v>0.36093658536847706</v>
      </c>
      <c r="L120" s="46">
        <f t="shared" si="4"/>
        <v>0.36440880759069927</v>
      </c>
      <c r="M120" s="17">
        <f t="shared" si="6"/>
        <v>0.42343658536847706</v>
      </c>
      <c r="N120" s="53">
        <f t="shared" si="5"/>
        <v>0.42690880759069927</v>
      </c>
    </row>
    <row r="121" spans="1:14" ht="14.1" customHeight="1" x14ac:dyDescent="0.25">
      <c r="A121" s="14">
        <v>17</v>
      </c>
      <c r="B121" s="15" t="s">
        <v>17</v>
      </c>
      <c r="C121" s="15" t="s">
        <v>132</v>
      </c>
      <c r="D121" s="17">
        <v>0.17289699287574289</v>
      </c>
      <c r="E121" s="115"/>
      <c r="F121" s="17">
        <v>0.27065765921794255</v>
      </c>
      <c r="G121" s="17">
        <v>6.6400462962962967E-2</v>
      </c>
      <c r="H121" s="115"/>
      <c r="I121" s="17">
        <v>0.22643518518518521</v>
      </c>
      <c r="J121" s="115"/>
      <c r="K121" s="17">
        <v>0.36219452090355331</v>
      </c>
      <c r="L121" s="46">
        <f t="shared" si="4"/>
        <v>0.36566674312577552</v>
      </c>
      <c r="M121" s="17">
        <f t="shared" si="6"/>
        <v>0.42469452090355331</v>
      </c>
      <c r="N121" s="53">
        <f t="shared" si="5"/>
        <v>0.42816674312577552</v>
      </c>
    </row>
    <row r="122" spans="1:14" ht="14.1" customHeight="1" thickBot="1" x14ac:dyDescent="0.3">
      <c r="A122" s="20">
        <v>18</v>
      </c>
      <c r="B122" s="21" t="s">
        <v>19</v>
      </c>
      <c r="C122" s="22" t="s">
        <v>133</v>
      </c>
      <c r="D122" s="24">
        <v>0.17037612818598072</v>
      </c>
      <c r="E122" s="116"/>
      <c r="F122" s="24">
        <v>0.26906388565894207</v>
      </c>
      <c r="G122" s="24">
        <v>6.6226851851851856E-2</v>
      </c>
      <c r="H122" s="115"/>
      <c r="I122" s="24">
        <v>0.22702546296296297</v>
      </c>
      <c r="J122" s="115"/>
      <c r="K122" s="24">
        <v>0.36345261800125572</v>
      </c>
      <c r="L122" s="47">
        <f t="shared" si="4"/>
        <v>0.36692484022347793</v>
      </c>
      <c r="M122" s="24">
        <f t="shared" si="6"/>
        <v>0.42595261800125572</v>
      </c>
      <c r="N122" s="56">
        <f t="shared" si="5"/>
        <v>0.42942484022347793</v>
      </c>
    </row>
    <row r="123" spans="1:14" ht="14.1" customHeight="1" x14ac:dyDescent="0.25">
      <c r="A123" s="7">
        <v>19</v>
      </c>
      <c r="B123" s="8" t="s">
        <v>21</v>
      </c>
      <c r="C123" s="8" t="s">
        <v>134</v>
      </c>
      <c r="D123" s="28">
        <v>0.1678246043775046</v>
      </c>
      <c r="E123" s="114">
        <v>0.20833333333333334</v>
      </c>
      <c r="F123" s="28">
        <v>0.2674799973445367</v>
      </c>
      <c r="G123" s="28">
        <v>6.6064814814814812E-2</v>
      </c>
      <c r="H123" s="115"/>
      <c r="I123" s="28">
        <v>0.22760416666666669</v>
      </c>
      <c r="J123" s="115"/>
      <c r="K123" s="28">
        <v>0.36471078602622609</v>
      </c>
      <c r="L123" s="44">
        <f t="shared" si="4"/>
        <v>0.3681830082484483</v>
      </c>
      <c r="M123" s="28">
        <f t="shared" si="6"/>
        <v>0.42721078602622609</v>
      </c>
      <c r="N123" s="58">
        <f t="shared" si="5"/>
        <v>0.4306830082484483</v>
      </c>
    </row>
    <row r="124" spans="1:14" ht="14.1" customHeight="1" x14ac:dyDescent="0.25">
      <c r="A124" s="7">
        <v>20</v>
      </c>
      <c r="B124" s="8" t="s">
        <v>23</v>
      </c>
      <c r="C124" s="8" t="s">
        <v>135</v>
      </c>
      <c r="D124" s="28">
        <v>0.16524060988832923</v>
      </c>
      <c r="E124" s="115"/>
      <c r="F124" s="28">
        <v>0.26590644558508986</v>
      </c>
      <c r="G124" s="28">
        <v>6.5914351851851849E-2</v>
      </c>
      <c r="H124" s="115"/>
      <c r="I124" s="28">
        <v>0.22818287037037036</v>
      </c>
      <c r="J124" s="115"/>
      <c r="K124" s="28">
        <v>0.36596891489514605</v>
      </c>
      <c r="L124" s="44">
        <f t="shared" si="4"/>
        <v>0.36944113711736826</v>
      </c>
      <c r="M124" s="28">
        <f t="shared" si="6"/>
        <v>0.42846891489514605</v>
      </c>
      <c r="N124" s="58">
        <f t="shared" si="5"/>
        <v>0.43194113711736826</v>
      </c>
    </row>
    <row r="125" spans="1:14" ht="14.1" customHeight="1" x14ac:dyDescent="0.25">
      <c r="A125" s="14">
        <v>21</v>
      </c>
      <c r="B125" s="15" t="s">
        <v>25</v>
      </c>
      <c r="C125" s="15" t="s">
        <v>136</v>
      </c>
      <c r="D125" s="17">
        <v>0.1642098657579967</v>
      </c>
      <c r="E125" s="115"/>
      <c r="F125" s="17">
        <v>0.26434368689402615</v>
      </c>
      <c r="G125" s="17">
        <v>6.5752314814814819E-2</v>
      </c>
      <c r="H125" s="115"/>
      <c r="I125" s="17">
        <v>0.22875000000000001</v>
      </c>
      <c r="J125" s="115"/>
      <c r="K125" s="17">
        <v>0.36722687444716384</v>
      </c>
      <c r="L125" s="46">
        <f t="shared" si="4"/>
        <v>0.37069909666938605</v>
      </c>
      <c r="M125" s="17">
        <f t="shared" si="6"/>
        <v>0.42972687444716384</v>
      </c>
      <c r="N125" s="53">
        <f t="shared" si="5"/>
        <v>0.43319909666938605</v>
      </c>
    </row>
    <row r="126" spans="1:14" ht="14.1" customHeight="1" x14ac:dyDescent="0.25">
      <c r="A126" s="14">
        <v>22</v>
      </c>
      <c r="B126" s="8" t="s">
        <v>27</v>
      </c>
      <c r="C126" s="32" t="s">
        <v>137</v>
      </c>
      <c r="D126" s="17">
        <v>0.16335993906681828</v>
      </c>
      <c r="E126" s="115"/>
      <c r="F126" s="17">
        <v>0.2627921832285634</v>
      </c>
      <c r="G126" s="17">
        <v>6.5613425925925936E-2</v>
      </c>
      <c r="H126" s="115"/>
      <c r="I126" s="17">
        <v>0.22931712962962961</v>
      </c>
      <c r="J126" s="115"/>
      <c r="K126" s="17">
        <v>0.36848451383078473</v>
      </c>
      <c r="L126" s="46">
        <f t="shared" si="4"/>
        <v>0.37195673605300694</v>
      </c>
      <c r="M126" s="17">
        <f t="shared" si="6"/>
        <v>0.43098451383078473</v>
      </c>
      <c r="N126" s="53">
        <f t="shared" si="5"/>
        <v>0.43445673605300694</v>
      </c>
    </row>
    <row r="127" spans="1:14" ht="14.1" customHeight="1" x14ac:dyDescent="0.25">
      <c r="A127" s="14">
        <v>23</v>
      </c>
      <c r="B127" s="15" t="s">
        <v>15</v>
      </c>
      <c r="C127" s="15" t="s">
        <v>138</v>
      </c>
      <c r="D127" s="17">
        <v>0.16251872771588147</v>
      </c>
      <c r="E127" s="115"/>
      <c r="F127" s="17">
        <v>0.26125240223110119</v>
      </c>
      <c r="G127" s="17">
        <v>6.5474537037037039E-2</v>
      </c>
      <c r="H127" s="115"/>
      <c r="I127" s="17">
        <v>0.22987268518518519</v>
      </c>
      <c r="J127" s="115"/>
      <c r="K127" s="17">
        <v>0.36974166090894311</v>
      </c>
      <c r="L127" s="46">
        <f t="shared" si="4"/>
        <v>0.37321388313116532</v>
      </c>
      <c r="M127" s="17">
        <f t="shared" si="6"/>
        <v>0.43224166090894311</v>
      </c>
      <c r="N127" s="53">
        <f t="shared" si="5"/>
        <v>0.43571388313116532</v>
      </c>
    </row>
    <row r="128" spans="1:14" ht="14.1" customHeight="1" x14ac:dyDescent="0.25">
      <c r="A128" s="14">
        <v>24</v>
      </c>
      <c r="B128" s="15" t="s">
        <v>17</v>
      </c>
      <c r="C128" s="15" t="s">
        <v>139</v>
      </c>
      <c r="D128" s="17">
        <v>0.16168654402834851</v>
      </c>
      <c r="E128" s="115"/>
      <c r="F128" s="17">
        <v>0.25972481746981285</v>
      </c>
      <c r="G128" s="17">
        <v>6.5335648148148143E-2</v>
      </c>
      <c r="H128" s="115"/>
      <c r="I128" s="17">
        <v>0.23042824074074075</v>
      </c>
      <c r="J128" s="115"/>
      <c r="K128" s="17">
        <v>0.37099812168412316</v>
      </c>
      <c r="L128" s="46">
        <f t="shared" si="4"/>
        <v>0.37447034390634537</v>
      </c>
      <c r="M128" s="17">
        <f t="shared" si="6"/>
        <v>0.43349812168412316</v>
      </c>
      <c r="N128" s="53">
        <f t="shared" si="5"/>
        <v>0.43697034390634537</v>
      </c>
    </row>
    <row r="129" spans="1:14" ht="14.1" customHeight="1" thickBot="1" x14ac:dyDescent="0.3">
      <c r="A129" s="20">
        <v>25</v>
      </c>
      <c r="B129" s="21" t="s">
        <v>19</v>
      </c>
      <c r="C129" s="22" t="s">
        <v>140</v>
      </c>
      <c r="D129" s="24">
        <v>0.16086369949309437</v>
      </c>
      <c r="E129" s="115"/>
      <c r="F129" s="24">
        <v>0.25820990867681415</v>
      </c>
      <c r="G129" s="24">
        <v>6.5208333333333326E-2</v>
      </c>
      <c r="H129" s="115"/>
      <c r="I129" s="24">
        <v>0.23097222222222222</v>
      </c>
      <c r="J129" s="115"/>
      <c r="K129" s="24">
        <v>0.3722536797455438</v>
      </c>
      <c r="L129" s="47">
        <f t="shared" si="4"/>
        <v>0.37572590196776601</v>
      </c>
      <c r="M129" s="24">
        <f t="shared" si="6"/>
        <v>0.4347536797455438</v>
      </c>
      <c r="N129" s="56">
        <f t="shared" si="5"/>
        <v>0.43822590196776601</v>
      </c>
    </row>
    <row r="130" spans="1:14" ht="14.1" customHeight="1" x14ac:dyDescent="0.25">
      <c r="A130" s="7">
        <v>26</v>
      </c>
      <c r="B130" s="8" t="s">
        <v>21</v>
      </c>
      <c r="C130" s="8" t="s">
        <v>141</v>
      </c>
      <c r="D130" s="28">
        <v>0.16005050480217148</v>
      </c>
      <c r="E130" s="115"/>
      <c r="F130" s="28">
        <v>0.25670816198209295</v>
      </c>
      <c r="G130" s="28">
        <v>6.508101851851851E-2</v>
      </c>
      <c r="H130" s="115"/>
      <c r="I130" s="28">
        <v>0.23152777777777778</v>
      </c>
      <c r="J130" s="115"/>
      <c r="K130" s="28">
        <v>0.37350809574059618</v>
      </c>
      <c r="L130" s="44">
        <f t="shared" si="4"/>
        <v>0.37698031796281839</v>
      </c>
      <c r="M130" s="28">
        <f t="shared" si="6"/>
        <v>0.43600809574059618</v>
      </c>
      <c r="N130" s="58">
        <f t="shared" si="5"/>
        <v>0.43948031796281839</v>
      </c>
    </row>
    <row r="131" spans="1:14" ht="14.1" customHeight="1" x14ac:dyDescent="0.25">
      <c r="A131" s="7">
        <v>27</v>
      </c>
      <c r="B131" s="8" t="s">
        <v>23</v>
      </c>
      <c r="C131" s="8" t="s">
        <v>142</v>
      </c>
      <c r="D131" s="28">
        <v>0.15924726988964344</v>
      </c>
      <c r="E131" s="115"/>
      <c r="F131" s="28">
        <v>0.25522007014119269</v>
      </c>
      <c r="G131" s="28">
        <v>6.4965277777777775E-2</v>
      </c>
      <c r="H131" s="115"/>
      <c r="I131" s="28">
        <v>0.2320601851851852</v>
      </c>
      <c r="J131" s="115"/>
      <c r="K131" s="28">
        <v>0.374761106872878</v>
      </c>
      <c r="L131" s="44">
        <f t="shared" si="4"/>
        <v>0.37823332909510021</v>
      </c>
      <c r="M131" s="28">
        <f t="shared" si="6"/>
        <v>0.437261106872878</v>
      </c>
      <c r="N131" s="58">
        <f t="shared" si="5"/>
        <v>0.44073332909510021</v>
      </c>
    </row>
    <row r="132" spans="1:14" ht="14.1" customHeight="1" x14ac:dyDescent="0.25">
      <c r="A132" s="14">
        <v>28</v>
      </c>
      <c r="B132" s="15" t="s">
        <v>25</v>
      </c>
      <c r="C132" s="67" t="s">
        <v>143</v>
      </c>
      <c r="D132" s="17">
        <v>0.1584543039707195</v>
      </c>
      <c r="E132" s="115"/>
      <c r="F132" s="17">
        <v>0.25374613275444252</v>
      </c>
      <c r="G132" s="17">
        <v>6.4849537037037039E-2</v>
      </c>
      <c r="H132" s="115"/>
      <c r="I132" s="17">
        <v>0.23260416666666664</v>
      </c>
      <c r="J132" s="115"/>
      <c r="K132" s="17">
        <v>0.37601242642935706</v>
      </c>
      <c r="L132" s="46">
        <f t="shared" si="4"/>
        <v>0.37948464865157927</v>
      </c>
      <c r="M132" s="17">
        <f t="shared" si="6"/>
        <v>0.43851242642935706</v>
      </c>
      <c r="N132" s="53">
        <f t="shared" si="5"/>
        <v>0.44198464865157927</v>
      </c>
    </row>
    <row r="133" spans="1:14" ht="14.1" customHeight="1" x14ac:dyDescent="0.25">
      <c r="A133" s="14">
        <v>29</v>
      </c>
      <c r="B133" s="8" t="s">
        <v>27</v>
      </c>
      <c r="C133" s="15" t="s">
        <v>144</v>
      </c>
      <c r="D133" s="17">
        <v>0.15767191558000893</v>
      </c>
      <c r="E133" s="115"/>
      <c r="F133" s="17">
        <v>0.25228685647532118</v>
      </c>
      <c r="G133" s="17">
        <v>6.474537037037037E-2</v>
      </c>
      <c r="H133" s="115"/>
      <c r="I133" s="17">
        <v>0.23313657407407407</v>
      </c>
      <c r="J133" s="115"/>
      <c r="K133" s="17">
        <v>0.37726174333936857</v>
      </c>
      <c r="L133" s="46">
        <f t="shared" si="4"/>
        <v>0.38073396556159078</v>
      </c>
      <c r="M133" s="17">
        <f t="shared" si="6"/>
        <v>0.43976174333936857</v>
      </c>
      <c r="N133" s="53">
        <f t="shared" si="5"/>
        <v>0.44323396556159078</v>
      </c>
    </row>
    <row r="134" spans="1:14" ht="14.1" customHeight="1" thickBot="1" x14ac:dyDescent="0.3">
      <c r="A134" s="20">
        <v>30</v>
      </c>
      <c r="B134" s="22" t="s">
        <v>15</v>
      </c>
      <c r="C134" s="22" t="s">
        <v>145</v>
      </c>
      <c r="D134" s="24">
        <v>0.15690041260760518</v>
      </c>
      <c r="E134" s="116"/>
      <c r="F134" s="24">
        <v>0.25084275520533156</v>
      </c>
      <c r="G134" s="24">
        <v>6.4652777777777781E-2</v>
      </c>
      <c r="H134" s="116"/>
      <c r="I134" s="24">
        <v>0.2336574074074074</v>
      </c>
      <c r="J134" s="116"/>
      <c r="K134" s="24">
        <v>0.37850872176833894</v>
      </c>
      <c r="L134" s="47">
        <f t="shared" si="4"/>
        <v>0.38198094399056115</v>
      </c>
      <c r="M134" s="24">
        <f t="shared" si="6"/>
        <v>0.44100872176833894</v>
      </c>
      <c r="N134" s="56">
        <f t="shared" si="5"/>
        <v>0.44448094399056115</v>
      </c>
    </row>
    <row r="135" spans="1:14" x14ac:dyDescent="0.25">
      <c r="B135" s="1"/>
    </row>
    <row r="136" spans="1:14" ht="13.8" thickBot="1" x14ac:dyDescent="0.3"/>
    <row r="137" spans="1:14" ht="21.6" thickBot="1" x14ac:dyDescent="0.45">
      <c r="A137" s="111" t="s">
        <v>146</v>
      </c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3"/>
    </row>
    <row r="138" spans="1:14" ht="28.2" thickBot="1" x14ac:dyDescent="0.3">
      <c r="A138" s="62" t="s">
        <v>1</v>
      </c>
      <c r="B138" s="63" t="s">
        <v>2</v>
      </c>
      <c r="C138" s="63" t="s">
        <v>3</v>
      </c>
      <c r="D138" s="63" t="s">
        <v>4</v>
      </c>
      <c r="E138" s="64" t="s">
        <v>5</v>
      </c>
      <c r="F138" s="65" t="s">
        <v>6</v>
      </c>
      <c r="G138" s="63" t="s">
        <v>7</v>
      </c>
      <c r="H138" s="64" t="s">
        <v>8</v>
      </c>
      <c r="I138" s="63" t="s">
        <v>9</v>
      </c>
      <c r="J138" s="64" t="s">
        <v>10</v>
      </c>
      <c r="K138" s="63" t="s">
        <v>11</v>
      </c>
      <c r="L138" s="64" t="s">
        <v>12</v>
      </c>
      <c r="M138" s="63" t="s">
        <v>13</v>
      </c>
      <c r="N138" s="66" t="s">
        <v>14</v>
      </c>
    </row>
    <row r="139" spans="1:14" ht="14.1" customHeight="1" x14ac:dyDescent="0.25">
      <c r="A139" s="7">
        <v>1</v>
      </c>
      <c r="B139" s="15" t="s">
        <v>17</v>
      </c>
      <c r="C139" s="8" t="s">
        <v>147</v>
      </c>
      <c r="D139" s="28">
        <v>0.1561401023315917</v>
      </c>
      <c r="E139" s="114">
        <v>0.1875</v>
      </c>
      <c r="F139" s="28">
        <v>0.24941435027254844</v>
      </c>
      <c r="G139" s="28">
        <v>6.4560185185185193E-2</v>
      </c>
      <c r="H139" s="114">
        <v>0.58333333333333337</v>
      </c>
      <c r="I139" s="28">
        <v>0.23417824074074076</v>
      </c>
      <c r="J139" s="114">
        <v>0.75</v>
      </c>
      <c r="K139" s="28">
        <v>0.37975300074931906</v>
      </c>
      <c r="L139" s="44">
        <f t="shared" ref="L139:L169" si="7">K139+TIME(0,5,0)</f>
        <v>0.38322522297154127</v>
      </c>
      <c r="M139" s="28">
        <f t="shared" ref="M139:M169" si="8">K139+TIME(1,30,0)</f>
        <v>0.44225300074931906</v>
      </c>
      <c r="N139" s="58">
        <f t="shared" ref="N139:N169" si="9">M139+TIME(0,5,0)</f>
        <v>0.44572522297154127</v>
      </c>
    </row>
    <row r="140" spans="1:14" ht="14.1" customHeight="1" thickBot="1" x14ac:dyDescent="0.3">
      <c r="A140" s="20">
        <v>2</v>
      </c>
      <c r="B140" s="21" t="s">
        <v>19</v>
      </c>
      <c r="C140" s="22" t="s">
        <v>148</v>
      </c>
      <c r="D140" s="24">
        <v>0.15539129144544672</v>
      </c>
      <c r="E140" s="115"/>
      <c r="F140" s="24">
        <v>0.24800217059078289</v>
      </c>
      <c r="G140" s="24">
        <v>6.446759259259259E-2</v>
      </c>
      <c r="H140" s="115"/>
      <c r="I140" s="24">
        <v>0.23472222222222219</v>
      </c>
      <c r="J140" s="115"/>
      <c r="K140" s="24">
        <v>0.38099419385560251</v>
      </c>
      <c r="L140" s="47">
        <f t="shared" si="7"/>
        <v>0.38446641607782472</v>
      </c>
      <c r="M140" s="24">
        <f t="shared" si="8"/>
        <v>0.44349419385560251</v>
      </c>
      <c r="N140" s="56">
        <f t="shared" si="9"/>
        <v>0.44696641607782472</v>
      </c>
    </row>
    <row r="141" spans="1:14" ht="14.1" customHeight="1" x14ac:dyDescent="0.25">
      <c r="A141" s="7">
        <v>3</v>
      </c>
      <c r="B141" s="8" t="s">
        <v>21</v>
      </c>
      <c r="C141" s="8" t="s">
        <v>149</v>
      </c>
      <c r="D141" s="28">
        <v>0.15465428607871137</v>
      </c>
      <c r="E141" s="115"/>
      <c r="F141" s="28">
        <v>0.24660675279609318</v>
      </c>
      <c r="G141" s="28">
        <v>6.4386574074074068E-2</v>
      </c>
      <c r="H141" s="115"/>
      <c r="I141" s="28">
        <v>0.23521990740740742</v>
      </c>
      <c r="J141" s="115"/>
      <c r="K141" s="28">
        <v>0.38223188891788751</v>
      </c>
      <c r="L141" s="44">
        <f t="shared" si="7"/>
        <v>0.38570411114010972</v>
      </c>
      <c r="M141" s="28">
        <f t="shared" si="8"/>
        <v>0.44473188891788751</v>
      </c>
      <c r="N141" s="58">
        <f t="shared" si="9"/>
        <v>0.44820411114010972</v>
      </c>
    </row>
    <row r="142" spans="1:14" ht="14.1" customHeight="1" x14ac:dyDescent="0.25">
      <c r="A142" s="7">
        <v>4</v>
      </c>
      <c r="B142" s="8" t="s">
        <v>23</v>
      </c>
      <c r="C142" s="8" t="s">
        <v>150</v>
      </c>
      <c r="D142" s="28">
        <v>0.15392939180916504</v>
      </c>
      <c r="E142" s="115"/>
      <c r="F142" s="28">
        <v>0.24522864135715108</v>
      </c>
      <c r="G142" s="28">
        <v>6.4317129629629641E-2</v>
      </c>
      <c r="H142" s="115"/>
      <c r="I142" s="28">
        <v>0.23572916666666666</v>
      </c>
      <c r="J142" s="115"/>
      <c r="K142" s="28">
        <v>0.38346564778964853</v>
      </c>
      <c r="L142" s="44">
        <f t="shared" si="7"/>
        <v>0.38693787001187074</v>
      </c>
      <c r="M142" s="28">
        <f t="shared" si="8"/>
        <v>0.44596564778964853</v>
      </c>
      <c r="N142" s="58">
        <f t="shared" si="9"/>
        <v>0.44943787001187074</v>
      </c>
    </row>
    <row r="143" spans="1:14" ht="14.1" customHeight="1" x14ac:dyDescent="0.25">
      <c r="A143" s="14">
        <v>5</v>
      </c>
      <c r="B143" s="15" t="s">
        <v>25</v>
      </c>
      <c r="C143" s="15" t="s">
        <v>151</v>
      </c>
      <c r="D143" s="17">
        <v>0.15321691366464738</v>
      </c>
      <c r="E143" s="115"/>
      <c r="F143" s="17">
        <v>0.24386838865576246</v>
      </c>
      <c r="G143" s="17">
        <v>6.4259259259259252E-2</v>
      </c>
      <c r="H143" s="115"/>
      <c r="I143" s="17">
        <v>0.23622685185185185</v>
      </c>
      <c r="J143" s="115"/>
      <c r="K143" s="17">
        <v>0.38469500616454788</v>
      </c>
      <c r="L143" s="46">
        <f t="shared" si="7"/>
        <v>0.38816722838677009</v>
      </c>
      <c r="M143" s="17">
        <f t="shared" si="8"/>
        <v>0.44719500616454788</v>
      </c>
      <c r="N143" s="53">
        <f t="shared" si="9"/>
        <v>0.45066722838677009</v>
      </c>
    </row>
    <row r="144" spans="1:14" ht="14.1" customHeight="1" x14ac:dyDescent="0.25">
      <c r="A144" s="14">
        <v>6</v>
      </c>
      <c r="B144" s="15" t="s">
        <v>27</v>
      </c>
      <c r="C144" s="15" t="s">
        <v>152</v>
      </c>
      <c r="D144" s="17">
        <v>0.15251715611255109</v>
      </c>
      <c r="E144" s="115"/>
      <c r="F144" s="17">
        <v>0.24252655503363452</v>
      </c>
      <c r="G144" s="17">
        <v>6.4189814814814811E-2</v>
      </c>
      <c r="H144" s="115"/>
      <c r="I144" s="17">
        <v>0.23673611111111112</v>
      </c>
      <c r="J144" s="115"/>
      <c r="K144" s="17">
        <v>0.3859194734499205</v>
      </c>
      <c r="L144" s="46">
        <f t="shared" si="7"/>
        <v>0.38939169567214271</v>
      </c>
      <c r="M144" s="17">
        <f t="shared" si="8"/>
        <v>0.4484194734499205</v>
      </c>
      <c r="N144" s="53">
        <f t="shared" si="9"/>
        <v>0.45189169567214271</v>
      </c>
    </row>
    <row r="145" spans="1:14" ht="14.1" customHeight="1" x14ac:dyDescent="0.25">
      <c r="A145" s="14">
        <v>7</v>
      </c>
      <c r="B145" s="8" t="s">
        <v>15</v>
      </c>
      <c r="C145" s="15" t="s">
        <v>153</v>
      </c>
      <c r="D145" s="17">
        <v>0.15183042303491034</v>
      </c>
      <c r="E145" s="115"/>
      <c r="F145" s="17">
        <v>0.24120370880128156</v>
      </c>
      <c r="G145" s="17">
        <v>6.4143518518518516E-2</v>
      </c>
      <c r="H145" s="115"/>
      <c r="I145" s="17">
        <v>0.23723379629629629</v>
      </c>
      <c r="J145" s="115"/>
      <c r="K145" s="17">
        <v>0.3871385327005169</v>
      </c>
      <c r="L145" s="46">
        <f t="shared" si="7"/>
        <v>0.39061075492273911</v>
      </c>
      <c r="M145" s="17">
        <f t="shared" si="8"/>
        <v>0.4496385327005169</v>
      </c>
      <c r="N145" s="53">
        <f t="shared" si="9"/>
        <v>0.45311075492273911</v>
      </c>
    </row>
    <row r="146" spans="1:14" ht="14.1" customHeight="1" x14ac:dyDescent="0.25">
      <c r="A146" s="14">
        <v>8</v>
      </c>
      <c r="B146" s="15" t="s">
        <v>17</v>
      </c>
      <c r="C146" s="15" t="s">
        <v>154</v>
      </c>
      <c r="D146" s="17">
        <v>0.15115701768691339</v>
      </c>
      <c r="E146" s="115"/>
      <c r="F146" s="17">
        <v>0.23990042620478191</v>
      </c>
      <c r="G146" s="17">
        <v>6.4097222222222222E-2</v>
      </c>
      <c r="H146" s="115"/>
      <c r="I146" s="17">
        <v>0.23771990740740742</v>
      </c>
      <c r="J146" s="115"/>
      <c r="K146" s="17">
        <v>0.38835164061685978</v>
      </c>
      <c r="L146" s="46">
        <f t="shared" si="7"/>
        <v>0.39182386283908199</v>
      </c>
      <c r="M146" s="17">
        <f t="shared" si="8"/>
        <v>0.45085164061685978</v>
      </c>
      <c r="N146" s="53">
        <f t="shared" si="9"/>
        <v>0.45432386283908199</v>
      </c>
    </row>
    <row r="147" spans="1:14" ht="14.1" customHeight="1" thickBot="1" x14ac:dyDescent="0.3">
      <c r="A147" s="20">
        <v>9</v>
      </c>
      <c r="B147" s="21" t="s">
        <v>19</v>
      </c>
      <c r="C147" s="22" t="s">
        <v>155</v>
      </c>
      <c r="D147" s="24">
        <v>0.15049724263658132</v>
      </c>
      <c r="E147" s="115"/>
      <c r="F147" s="24">
        <v>0.23861729134592616</v>
      </c>
      <c r="G147" s="24">
        <v>6.4062500000000008E-2</v>
      </c>
      <c r="H147" s="115"/>
      <c r="I147" s="24">
        <v>0.23820601851851853</v>
      </c>
      <c r="J147" s="116"/>
      <c r="K147" s="24">
        <v>0.38955822761270142</v>
      </c>
      <c r="L147" s="47">
        <f t="shared" si="7"/>
        <v>0.39303044983492363</v>
      </c>
      <c r="M147" s="24">
        <f t="shared" si="8"/>
        <v>0.45205822761270142</v>
      </c>
      <c r="N147" s="56">
        <f t="shared" si="9"/>
        <v>0.45553044983492363</v>
      </c>
    </row>
    <row r="148" spans="1:14" ht="14.1" customHeight="1" x14ac:dyDescent="0.25">
      <c r="A148" s="7">
        <v>10</v>
      </c>
      <c r="B148" s="8" t="s">
        <v>21</v>
      </c>
      <c r="C148" s="8" t="s">
        <v>156</v>
      </c>
      <c r="D148" s="28">
        <v>0.14985139968327815</v>
      </c>
      <c r="E148" s="115"/>
      <c r="F148" s="28">
        <v>0.23735489605115317</v>
      </c>
      <c r="G148" s="28">
        <v>6.4027777777777781E-2</v>
      </c>
      <c r="H148" s="115"/>
      <c r="I148" s="28">
        <v>0.23869212962962963</v>
      </c>
      <c r="J148" s="114">
        <v>0.76041666666666663</v>
      </c>
      <c r="K148" s="28">
        <v>0.39075769795619886</v>
      </c>
      <c r="L148" s="44">
        <f t="shared" si="7"/>
        <v>0.39422992017842107</v>
      </c>
      <c r="M148" s="28">
        <f t="shared" si="8"/>
        <v>0.45325769795619886</v>
      </c>
      <c r="N148" s="58">
        <f t="shared" si="9"/>
        <v>0.45672992017842107</v>
      </c>
    </row>
    <row r="149" spans="1:14" ht="14.1" customHeight="1" x14ac:dyDescent="0.25">
      <c r="A149" s="7">
        <v>11</v>
      </c>
      <c r="B149" s="8" t="s">
        <v>23</v>
      </c>
      <c r="C149" s="8" t="s">
        <v>157</v>
      </c>
      <c r="D149" s="28">
        <v>0.14921978975266231</v>
      </c>
      <c r="E149" s="115"/>
      <c r="F149" s="28">
        <v>0.23611383968454935</v>
      </c>
      <c r="G149" s="28">
        <v>6.400462962962962E-2</v>
      </c>
      <c r="H149" s="115"/>
      <c r="I149" s="28">
        <v>0.23916666666666667</v>
      </c>
      <c r="J149" s="115"/>
      <c r="K149" s="28">
        <v>0.39194942998950444</v>
      </c>
      <c r="L149" s="44">
        <f t="shared" si="7"/>
        <v>0.39542165221172665</v>
      </c>
      <c r="M149" s="28">
        <f t="shared" si="8"/>
        <v>0.45444942998950444</v>
      </c>
      <c r="N149" s="58">
        <f t="shared" si="9"/>
        <v>0.45792165221172665</v>
      </c>
    </row>
    <row r="150" spans="1:14" ht="14.1" customHeight="1" x14ac:dyDescent="0.25">
      <c r="A150" s="14">
        <v>12</v>
      </c>
      <c r="B150" s="15" t="s">
        <v>25</v>
      </c>
      <c r="C150" s="15" t="s">
        <v>158</v>
      </c>
      <c r="D150" s="17">
        <v>0.14860271276563911</v>
      </c>
      <c r="E150" s="115"/>
      <c r="F150" s="17">
        <v>0.2348947289000968</v>
      </c>
      <c r="G150" s="17">
        <v>6.3981481481481486E-2</v>
      </c>
      <c r="H150" s="115"/>
      <c r="I150" s="17">
        <v>0.2396412037037037</v>
      </c>
      <c r="J150" s="115"/>
      <c r="K150" s="17">
        <v>0.39313277643154532</v>
      </c>
      <c r="L150" s="46">
        <f t="shared" si="7"/>
        <v>0.39660499865376753</v>
      </c>
      <c r="M150" s="17">
        <f t="shared" si="8"/>
        <v>0.45563277643154532</v>
      </c>
      <c r="N150" s="53">
        <f t="shared" si="9"/>
        <v>0.45910499865376753</v>
      </c>
    </row>
    <row r="151" spans="1:14" ht="14.1" customHeight="1" x14ac:dyDescent="0.25">
      <c r="A151" s="14">
        <v>13</v>
      </c>
      <c r="B151" s="15" t="s">
        <v>27</v>
      </c>
      <c r="C151" s="15" t="s">
        <v>159</v>
      </c>
      <c r="D151" s="17">
        <v>0.14800046747885445</v>
      </c>
      <c r="E151" s="115"/>
      <c r="F151" s="17">
        <v>0.23369817732830273</v>
      </c>
      <c r="G151" s="17">
        <v>6.3969907407407406E-2</v>
      </c>
      <c r="H151" s="115"/>
      <c r="I151" s="17">
        <v>0.24011574074074074</v>
      </c>
      <c r="J151" s="115"/>
      <c r="K151" s="17">
        <v>0.39430706476878108</v>
      </c>
      <c r="L151" s="46">
        <f t="shared" si="7"/>
        <v>0.39777928699100329</v>
      </c>
      <c r="M151" s="17">
        <f t="shared" si="8"/>
        <v>0.45680706476878108</v>
      </c>
      <c r="N151" s="53">
        <f t="shared" si="9"/>
        <v>0.46027928699100329</v>
      </c>
    </row>
    <row r="152" spans="1:14" ht="14.1" customHeight="1" x14ac:dyDescent="0.25">
      <c r="A152" s="14">
        <v>14</v>
      </c>
      <c r="B152" s="8" t="s">
        <v>15</v>
      </c>
      <c r="C152" s="15" t="s">
        <v>160</v>
      </c>
      <c r="D152" s="17">
        <v>0.14741335129426908</v>
      </c>
      <c r="E152" s="115"/>
      <c r="F152" s="17">
        <v>0.23252480519233537</v>
      </c>
      <c r="G152" s="17">
        <v>6.3969907407407406E-2</v>
      </c>
      <c r="H152" s="115"/>
      <c r="I152" s="17">
        <v>0.24057870370370371</v>
      </c>
      <c r="J152" s="115"/>
      <c r="K152" s="17">
        <v>0.39547159773871798</v>
      </c>
      <c r="L152" s="46">
        <f t="shared" si="7"/>
        <v>0.39894381996094019</v>
      </c>
      <c r="M152" s="17">
        <f t="shared" si="8"/>
        <v>0.45797159773871798</v>
      </c>
      <c r="N152" s="53">
        <f t="shared" si="9"/>
        <v>0.46144381996094019</v>
      </c>
    </row>
    <row r="153" spans="1:14" ht="14.1" customHeight="1" x14ac:dyDescent="0.25">
      <c r="A153" s="14">
        <v>15</v>
      </c>
      <c r="B153" s="15" t="s">
        <v>17</v>
      </c>
      <c r="C153" s="15" t="s">
        <v>161</v>
      </c>
      <c r="D153" s="17">
        <v>0.14684166003537319</v>
      </c>
      <c r="E153" s="115"/>
      <c r="F153" s="17">
        <v>0.2313752388488256</v>
      </c>
      <c r="G153" s="17">
        <v>6.3969907407407406E-2</v>
      </c>
      <c r="H153" s="115"/>
      <c r="I153" s="17">
        <v>0.24104166666666668</v>
      </c>
      <c r="J153" s="115"/>
      <c r="K153" s="17">
        <v>0.39662565391089033</v>
      </c>
      <c r="L153" s="46">
        <f t="shared" si="7"/>
        <v>0.40009787613311254</v>
      </c>
      <c r="M153" s="17">
        <f t="shared" si="8"/>
        <v>0.45912565391089033</v>
      </c>
      <c r="N153" s="53">
        <f t="shared" si="9"/>
        <v>0.46259787613311254</v>
      </c>
    </row>
    <row r="154" spans="1:14" ht="14.1" customHeight="1" thickBot="1" x14ac:dyDescent="0.3">
      <c r="A154" s="20">
        <v>16</v>
      </c>
      <c r="B154" s="21" t="s">
        <v>19</v>
      </c>
      <c r="C154" s="22" t="s">
        <v>162</v>
      </c>
      <c r="D154" s="24">
        <v>0.14628568768766451</v>
      </c>
      <c r="E154" s="116"/>
      <c r="F154" s="24">
        <v>0.23025011024859598</v>
      </c>
      <c r="G154" s="24">
        <v>6.3981481481481486E-2</v>
      </c>
      <c r="H154" s="115"/>
      <c r="I154" s="24">
        <v>0.24149305555555556</v>
      </c>
      <c r="J154" s="115"/>
      <c r="K154" s="24">
        <v>0.39776848836989664</v>
      </c>
      <c r="L154" s="47">
        <f t="shared" si="7"/>
        <v>0.40124071059211885</v>
      </c>
      <c r="M154" s="24">
        <f t="shared" si="8"/>
        <v>0.46026848836989664</v>
      </c>
      <c r="N154" s="56">
        <f t="shared" si="9"/>
        <v>0.46374071059211885</v>
      </c>
    </row>
    <row r="155" spans="1:14" ht="14.1" customHeight="1" x14ac:dyDescent="0.25">
      <c r="A155" s="7">
        <v>17</v>
      </c>
      <c r="B155" s="8" t="s">
        <v>21</v>
      </c>
      <c r="C155" s="8" t="s">
        <v>163</v>
      </c>
      <c r="D155" s="28">
        <v>0.14574572610109082</v>
      </c>
      <c r="E155" s="114">
        <v>0.17708333333333334</v>
      </c>
      <c r="F155" s="28">
        <v>0.22915005631272858</v>
      </c>
      <c r="G155" s="28">
        <v>6.3993055555555553E-2</v>
      </c>
      <c r="H155" s="115"/>
      <c r="I155" s="28">
        <v>0.24194444444444443</v>
      </c>
      <c r="J155" s="115"/>
      <c r="K155" s="28">
        <v>0.39889933350489826</v>
      </c>
      <c r="L155" s="44">
        <f t="shared" si="7"/>
        <v>0.40237155572712047</v>
      </c>
      <c r="M155" s="28">
        <f t="shared" si="8"/>
        <v>0.46139933350489826</v>
      </c>
      <c r="N155" s="58">
        <f t="shared" si="9"/>
        <v>0.46487155572712047</v>
      </c>
    </row>
    <row r="156" spans="1:14" ht="14.1" customHeight="1" x14ac:dyDescent="0.25">
      <c r="A156" s="7">
        <v>18</v>
      </c>
      <c r="B156" s="8" t="s">
        <v>23</v>
      </c>
      <c r="C156" s="8" t="s">
        <v>164</v>
      </c>
      <c r="D156" s="28">
        <v>0.14522206465229048</v>
      </c>
      <c r="E156" s="115"/>
      <c r="F156" s="28">
        <v>0.22807571821961506</v>
      </c>
      <c r="G156" s="28">
        <v>6.40162037037037E-2</v>
      </c>
      <c r="H156" s="115"/>
      <c r="I156" s="28">
        <v>0.24238425925925924</v>
      </c>
      <c r="J156" s="115"/>
      <c r="K156" s="28">
        <v>0.40001739990973362</v>
      </c>
      <c r="L156" s="44">
        <f t="shared" si="7"/>
        <v>0.40348962213195583</v>
      </c>
      <c r="M156" s="28">
        <f t="shared" si="8"/>
        <v>0.46251739990973362</v>
      </c>
      <c r="N156" s="58">
        <f t="shared" si="9"/>
        <v>0.46598962213195583</v>
      </c>
    </row>
    <row r="157" spans="1:14" ht="14.1" customHeight="1" x14ac:dyDescent="0.25">
      <c r="A157" s="14">
        <v>19</v>
      </c>
      <c r="B157" s="15" t="s">
        <v>25</v>
      </c>
      <c r="C157" s="15" t="s">
        <v>165</v>
      </c>
      <c r="D157" s="17">
        <v>0.14471498986462383</v>
      </c>
      <c r="E157" s="115"/>
      <c r="F157" s="17">
        <v>0.22702774059893241</v>
      </c>
      <c r="G157" s="17">
        <v>6.4050925925925928E-2</v>
      </c>
      <c r="H157" s="115"/>
      <c r="I157" s="17">
        <v>0.24282407407407405</v>
      </c>
      <c r="J157" s="115"/>
      <c r="K157" s="17">
        <v>0.40112187739746896</v>
      </c>
      <c r="L157" s="46">
        <f t="shared" si="7"/>
        <v>0.40459409961969117</v>
      </c>
      <c r="M157" s="17">
        <f t="shared" si="8"/>
        <v>0.46362187739746896</v>
      </c>
      <c r="N157" s="53">
        <f t="shared" si="9"/>
        <v>0.46709409961969117</v>
      </c>
    </row>
    <row r="158" spans="1:14" ht="14.1" customHeight="1" x14ac:dyDescent="0.25">
      <c r="A158" s="14">
        <v>20</v>
      </c>
      <c r="B158" s="15" t="s">
        <v>27</v>
      </c>
      <c r="C158" s="15" t="s">
        <v>166</v>
      </c>
      <c r="D158" s="17">
        <v>0.14422478498419636</v>
      </c>
      <c r="E158" s="115"/>
      <c r="F158" s="17">
        <v>0.22600677062887478</v>
      </c>
      <c r="G158" s="17">
        <v>6.4085648148148142E-2</v>
      </c>
      <c r="H158" s="115"/>
      <c r="I158" s="17">
        <v>0.24325231481481482</v>
      </c>
      <c r="J158" s="115"/>
      <c r="K158" s="17">
        <v>0.40221193613280548</v>
      </c>
      <c r="L158" s="46">
        <f t="shared" si="7"/>
        <v>0.40568415835502769</v>
      </c>
      <c r="M158" s="17">
        <f t="shared" si="8"/>
        <v>0.46471193613280548</v>
      </c>
      <c r="N158" s="53">
        <f t="shared" si="9"/>
        <v>0.46818415835502769</v>
      </c>
    </row>
    <row r="159" spans="1:14" ht="14.1" customHeight="1" x14ac:dyDescent="0.25">
      <c r="A159" s="14">
        <v>21</v>
      </c>
      <c r="B159" s="8" t="s">
        <v>15</v>
      </c>
      <c r="C159" s="15" t="s">
        <v>167</v>
      </c>
      <c r="D159" s="17">
        <v>0.14375172951032855</v>
      </c>
      <c r="E159" s="115"/>
      <c r="F159" s="17">
        <v>0.22501345703344372</v>
      </c>
      <c r="G159" s="17">
        <v>6.4120370370370369E-2</v>
      </c>
      <c r="H159" s="115"/>
      <c r="I159" s="17">
        <v>0.24368055555555557</v>
      </c>
      <c r="J159" s="115"/>
      <c r="K159" s="17">
        <v>0.40328672788525222</v>
      </c>
      <c r="L159" s="46">
        <f t="shared" si="7"/>
        <v>0.40675895010747443</v>
      </c>
      <c r="M159" s="17">
        <f t="shared" si="8"/>
        <v>0.46578672788525222</v>
      </c>
      <c r="N159" s="53">
        <f t="shared" si="9"/>
        <v>0.46925895010747443</v>
      </c>
    </row>
    <row r="160" spans="1:14" ht="14.1" customHeight="1" x14ac:dyDescent="0.25">
      <c r="A160" s="14">
        <v>22</v>
      </c>
      <c r="B160" s="15" t="s">
        <v>17</v>
      </c>
      <c r="C160" s="15" t="s">
        <v>168</v>
      </c>
      <c r="D160" s="17">
        <v>0.14244453126123297</v>
      </c>
      <c r="E160" s="115"/>
      <c r="F160" s="17">
        <v>0.22404844897716583</v>
      </c>
      <c r="G160" s="17">
        <v>6.4166666666666664E-2</v>
      </c>
      <c r="H160" s="115"/>
      <c r="I160" s="17">
        <v>0.24409722222222222</v>
      </c>
      <c r="J160" s="115"/>
      <c r="K160" s="17">
        <v>0.40434538740539305</v>
      </c>
      <c r="L160" s="46">
        <f t="shared" si="7"/>
        <v>0.40781760962761526</v>
      </c>
      <c r="M160" s="17">
        <f t="shared" si="8"/>
        <v>0.46684538740539305</v>
      </c>
      <c r="N160" s="53">
        <f t="shared" si="9"/>
        <v>0.47031760962761526</v>
      </c>
    </row>
    <row r="161" spans="1:14" ht="14.1" customHeight="1" thickBot="1" x14ac:dyDescent="0.3">
      <c r="A161" s="20">
        <v>23</v>
      </c>
      <c r="B161" s="21" t="s">
        <v>19</v>
      </c>
      <c r="C161" s="22" t="s">
        <v>169</v>
      </c>
      <c r="D161" s="24">
        <v>0.1411668435227322</v>
      </c>
      <c r="E161" s="115"/>
      <c r="F161" s="24">
        <v>0.2231123948552754</v>
      </c>
      <c r="G161" s="24">
        <v>6.4224537037037038E-2</v>
      </c>
      <c r="H161" s="115"/>
      <c r="I161" s="24">
        <v>0.24451388888888889</v>
      </c>
      <c r="J161" s="115"/>
      <c r="K161" s="24">
        <v>0.40538703392587716</v>
      </c>
      <c r="L161" s="47">
        <f t="shared" si="7"/>
        <v>0.40885925614809937</v>
      </c>
      <c r="M161" s="24">
        <f t="shared" si="8"/>
        <v>0.46788703392587716</v>
      </c>
      <c r="N161" s="56">
        <f t="shared" si="9"/>
        <v>0.47135925614809937</v>
      </c>
    </row>
    <row r="162" spans="1:14" ht="14.1" customHeight="1" x14ac:dyDescent="0.25">
      <c r="A162" s="7">
        <v>24</v>
      </c>
      <c r="B162" s="8" t="s">
        <v>21</v>
      </c>
      <c r="C162" s="8" t="s">
        <v>170</v>
      </c>
      <c r="D162" s="28">
        <v>0.13991983888982495</v>
      </c>
      <c r="E162" s="115"/>
      <c r="F162" s="28">
        <v>0.22222222222222221</v>
      </c>
      <c r="G162" s="28">
        <v>6.4282407407407413E-2</v>
      </c>
      <c r="H162" s="115"/>
      <c r="I162" s="28">
        <v>0.24491898148148147</v>
      </c>
      <c r="J162" s="115"/>
      <c r="K162" s="28">
        <v>0.4064107727879801</v>
      </c>
      <c r="L162" s="44">
        <f t="shared" si="7"/>
        <v>0.40988299501020231</v>
      </c>
      <c r="M162" s="28">
        <f t="shared" si="8"/>
        <v>0.4689107727879801</v>
      </c>
      <c r="N162" s="58">
        <f t="shared" si="9"/>
        <v>0.47238299501020231</v>
      </c>
    </row>
    <row r="163" spans="1:14" ht="14.1" customHeight="1" x14ac:dyDescent="0.25">
      <c r="A163" s="7">
        <v>25</v>
      </c>
      <c r="B163" s="8" t="s">
        <v>23</v>
      </c>
      <c r="C163" s="8" t="s">
        <v>171</v>
      </c>
      <c r="D163" s="28">
        <v>0.13870471839632034</v>
      </c>
      <c r="E163" s="115"/>
      <c r="F163" s="28">
        <v>0.22132973014975468</v>
      </c>
      <c r="G163" s="28">
        <v>6.4340277777777774E-2</v>
      </c>
      <c r="H163" s="115"/>
      <c r="I163" s="28">
        <v>0.24532407407407408</v>
      </c>
      <c r="J163" s="115"/>
      <c r="K163" s="28">
        <v>0.40741569719368143</v>
      </c>
      <c r="L163" s="44">
        <f t="shared" si="7"/>
        <v>0.41088791941590364</v>
      </c>
      <c r="M163" s="28">
        <f t="shared" si="8"/>
        <v>0.46991569719368143</v>
      </c>
      <c r="N163" s="58">
        <f t="shared" si="9"/>
        <v>0.47338791941590364</v>
      </c>
    </row>
    <row r="164" spans="1:14" ht="14.1" customHeight="1" x14ac:dyDescent="0.25">
      <c r="A164" s="14">
        <v>26</v>
      </c>
      <c r="B164" s="15" t="s">
        <v>25</v>
      </c>
      <c r="C164" s="15" t="s">
        <v>172</v>
      </c>
      <c r="D164" s="17">
        <v>0.13752271097877197</v>
      </c>
      <c r="E164" s="115"/>
      <c r="F164" s="17">
        <v>0.22048440014048531</v>
      </c>
      <c r="G164" s="17">
        <v>6.4409722222222229E-2</v>
      </c>
      <c r="H164" s="115"/>
      <c r="I164" s="17">
        <v>0.24572916666666667</v>
      </c>
      <c r="J164" s="115"/>
      <c r="K164" s="17">
        <v>0.40840089008221847</v>
      </c>
      <c r="L164" s="46">
        <f t="shared" si="7"/>
        <v>0.41187311230444068</v>
      </c>
      <c r="M164" s="17">
        <f t="shared" si="8"/>
        <v>0.47090089008221847</v>
      </c>
      <c r="N164" s="53">
        <f t="shared" si="9"/>
        <v>0.47437311230444068</v>
      </c>
    </row>
    <row r="165" spans="1:14" ht="14.1" customHeight="1" x14ac:dyDescent="0.25">
      <c r="A165" s="14">
        <v>27</v>
      </c>
      <c r="B165" s="15" t="s">
        <v>27</v>
      </c>
      <c r="C165" s="15" t="s">
        <v>173</v>
      </c>
      <c r="D165" s="17">
        <v>0.13637507264416387</v>
      </c>
      <c r="E165" s="115"/>
      <c r="F165" s="17">
        <v>0.21967058205654735</v>
      </c>
      <c r="G165" s="17">
        <v>6.4490740740740737E-2</v>
      </c>
      <c r="H165" s="115"/>
      <c r="I165" s="17">
        <v>0.24611111111111109</v>
      </c>
      <c r="J165" s="115"/>
      <c r="K165" s="17">
        <v>0.40936542612897298</v>
      </c>
      <c r="L165" s="46">
        <f t="shared" si="7"/>
        <v>0.41283764835119519</v>
      </c>
      <c r="M165" s="17">
        <f t="shared" si="8"/>
        <v>0.47186542612897298</v>
      </c>
      <c r="N165" s="53">
        <f t="shared" si="9"/>
        <v>0.47533764835119519</v>
      </c>
    </row>
    <row r="166" spans="1:14" ht="14.1" customHeight="1" x14ac:dyDescent="0.25">
      <c r="A166" s="14">
        <v>28</v>
      </c>
      <c r="B166" s="8" t="s">
        <v>15</v>
      </c>
      <c r="C166" s="15" t="s">
        <v>174</v>
      </c>
      <c r="D166" s="17">
        <v>0.13526308528951578</v>
      </c>
      <c r="E166" s="115"/>
      <c r="F166" s="17">
        <v>0.21888889860833252</v>
      </c>
      <c r="G166" s="17">
        <v>6.4571759259259259E-2</v>
      </c>
      <c r="H166" s="115"/>
      <c r="I166" s="17">
        <v>0.24649305555555556</v>
      </c>
      <c r="J166" s="115"/>
      <c r="K166" s="17">
        <v>0.41030837386336083</v>
      </c>
      <c r="L166" s="46">
        <f t="shared" si="7"/>
        <v>0.41378059608558304</v>
      </c>
      <c r="M166" s="17">
        <f t="shared" si="8"/>
        <v>0.47280837386336083</v>
      </c>
      <c r="N166" s="53">
        <f t="shared" si="9"/>
        <v>0.47628059608558304</v>
      </c>
    </row>
    <row r="167" spans="1:14" ht="14.1" customHeight="1" x14ac:dyDescent="0.25">
      <c r="A167" s="14">
        <v>29</v>
      </c>
      <c r="B167" s="15" t="s">
        <v>17</v>
      </c>
      <c r="C167" s="15" t="s">
        <v>175</v>
      </c>
      <c r="D167" s="17">
        <v>0.13418805511635504</v>
      </c>
      <c r="E167" s="115"/>
      <c r="F167" s="17">
        <v>0.21813996228218616</v>
      </c>
      <c r="G167" s="17">
        <v>6.4652777777777781E-2</v>
      </c>
      <c r="H167" s="115"/>
      <c r="I167" s="17">
        <v>0.24687499999999998</v>
      </c>
      <c r="J167" s="115"/>
      <c r="K167" s="17">
        <v>0.41122879790111777</v>
      </c>
      <c r="L167" s="46">
        <f t="shared" si="7"/>
        <v>0.41470102012333998</v>
      </c>
      <c r="M167" s="17">
        <f t="shared" si="8"/>
        <v>0.47372879790111777</v>
      </c>
      <c r="N167" s="53">
        <f t="shared" si="9"/>
        <v>0.47720102012333998</v>
      </c>
    </row>
    <row r="168" spans="1:14" ht="14.1" customHeight="1" thickBot="1" x14ac:dyDescent="0.3">
      <c r="A168" s="20">
        <v>30</v>
      </c>
      <c r="B168" s="21" t="s">
        <v>19</v>
      </c>
      <c r="C168" s="22" t="s">
        <v>176</v>
      </c>
      <c r="D168" s="24">
        <v>0.1331513105783082</v>
      </c>
      <c r="E168" s="116"/>
      <c r="F168" s="24">
        <v>0.21742437342095591</v>
      </c>
      <c r="G168" s="24">
        <v>6.474537037037037E-2</v>
      </c>
      <c r="H168" s="115"/>
      <c r="I168" s="24">
        <v>0.24724537037037039</v>
      </c>
      <c r="J168" s="116"/>
      <c r="K168" s="24">
        <v>0.41212576128501399</v>
      </c>
      <c r="L168" s="47">
        <f t="shared" si="7"/>
        <v>0.4155979835072362</v>
      </c>
      <c r="M168" s="24">
        <f t="shared" si="8"/>
        <v>0.47462576128501399</v>
      </c>
      <c r="N168" s="56">
        <f t="shared" si="9"/>
        <v>0.4780979835072362</v>
      </c>
    </row>
    <row r="169" spans="1:14" ht="14.1" customHeight="1" thickBot="1" x14ac:dyDescent="0.3">
      <c r="A169" s="68">
        <v>31</v>
      </c>
      <c r="B169" s="69" t="s">
        <v>21</v>
      </c>
      <c r="C169" s="48" t="s">
        <v>177</v>
      </c>
      <c r="D169" s="49">
        <v>0.13215419979628884</v>
      </c>
      <c r="E169" s="43">
        <v>0.16666666666666666</v>
      </c>
      <c r="F169" s="49">
        <v>0.21674271822021032</v>
      </c>
      <c r="G169" s="49">
        <v>6.4837962962962958E-2</v>
      </c>
      <c r="H169" s="116"/>
      <c r="I169" s="49">
        <v>0.24760416666666665</v>
      </c>
      <c r="J169" s="70">
        <v>0.77083333333333337</v>
      </c>
      <c r="K169" s="49">
        <v>0.41299832792661351</v>
      </c>
      <c r="L169" s="50">
        <f t="shared" si="7"/>
        <v>0.41647055014883572</v>
      </c>
      <c r="M169" s="49">
        <f t="shared" si="8"/>
        <v>0.47549832792661351</v>
      </c>
      <c r="N169" s="71">
        <f t="shared" si="9"/>
        <v>0.47897055014883572</v>
      </c>
    </row>
    <row r="170" spans="1:14" ht="14.1" customHeight="1" thickBot="1" x14ac:dyDescent="0.3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ht="21.6" thickBot="1" x14ac:dyDescent="0.3">
      <c r="A171" s="120" t="s">
        <v>178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2"/>
    </row>
    <row r="172" spans="1:14" ht="28.2" thickBot="1" x14ac:dyDescent="0.3">
      <c r="A172" s="62" t="s">
        <v>1</v>
      </c>
      <c r="B172" s="63" t="s">
        <v>2</v>
      </c>
      <c r="C172" s="63" t="s">
        <v>3</v>
      </c>
      <c r="D172" s="63" t="s">
        <v>4</v>
      </c>
      <c r="E172" s="64" t="s">
        <v>5</v>
      </c>
      <c r="F172" s="65" t="s">
        <v>6</v>
      </c>
      <c r="G172" s="63" t="s">
        <v>7</v>
      </c>
      <c r="H172" s="64" t="s">
        <v>8</v>
      </c>
      <c r="I172" s="63" t="s">
        <v>9</v>
      </c>
      <c r="J172" s="64" t="s">
        <v>10</v>
      </c>
      <c r="K172" s="63" t="s">
        <v>11</v>
      </c>
      <c r="L172" s="64" t="s">
        <v>12</v>
      </c>
      <c r="M172" s="63" t="s">
        <v>13</v>
      </c>
      <c r="N172" s="66" t="s">
        <v>14</v>
      </c>
    </row>
    <row r="173" spans="1:14" ht="14.1" customHeight="1" x14ac:dyDescent="0.25">
      <c r="A173" s="7">
        <v>1</v>
      </c>
      <c r="B173" s="15" t="s">
        <v>23</v>
      </c>
      <c r="C173" s="8" t="s">
        <v>179</v>
      </c>
      <c r="D173" s="17">
        <v>0.13133974516242181</v>
      </c>
      <c r="E173" s="114">
        <v>0.16666666666666666</v>
      </c>
      <c r="F173" s="17">
        <v>0.21615112220400379</v>
      </c>
      <c r="G173" s="17">
        <v>6.4942129629629627E-2</v>
      </c>
      <c r="H173" s="114">
        <v>0.58333333333333337</v>
      </c>
      <c r="I173" s="17">
        <v>0.2479513888888889</v>
      </c>
      <c r="J173" s="114">
        <v>0.77083333333333337</v>
      </c>
      <c r="K173" s="17">
        <v>0.41384556514022575</v>
      </c>
      <c r="L173" s="46">
        <f>K173+TIME(0,5,0)</f>
        <v>0.41731778736244796</v>
      </c>
      <c r="M173" s="17">
        <f t="shared" ref="M173:M202" si="10">K173+TIME(1,30,0)</f>
        <v>0.47634556514022575</v>
      </c>
      <c r="N173" s="53">
        <f>M173+TIME(0,5,0)</f>
        <v>0.47981778736244796</v>
      </c>
    </row>
    <row r="174" spans="1:14" ht="14.1" customHeight="1" x14ac:dyDescent="0.25">
      <c r="A174" s="14">
        <v>2</v>
      </c>
      <c r="B174" s="15" t="s">
        <v>25</v>
      </c>
      <c r="C174" s="15" t="s">
        <v>180</v>
      </c>
      <c r="D174" s="17">
        <v>0.13042286629331948</v>
      </c>
      <c r="E174" s="115"/>
      <c r="F174" s="17">
        <v>0.21553902585665941</v>
      </c>
      <c r="G174" s="17">
        <v>6.5046296296296297E-2</v>
      </c>
      <c r="H174" s="115"/>
      <c r="I174" s="17">
        <v>0.24829861111111109</v>
      </c>
      <c r="J174" s="115"/>
      <c r="K174" s="17">
        <v>0.41466654625869515</v>
      </c>
      <c r="L174" s="46">
        <f t="shared" ref="L174:N202" si="11">K174+TIME(0,5,0)</f>
        <v>0.41813876848091736</v>
      </c>
      <c r="M174" s="17">
        <f t="shared" si="10"/>
        <v>0.47716654625869515</v>
      </c>
      <c r="N174" s="53">
        <f t="shared" si="11"/>
        <v>0.48063876848091736</v>
      </c>
    </row>
    <row r="175" spans="1:14" ht="14.1" customHeight="1" x14ac:dyDescent="0.25">
      <c r="A175" s="14">
        <v>3</v>
      </c>
      <c r="B175" s="15" t="s">
        <v>27</v>
      </c>
      <c r="C175" s="15" t="s">
        <v>181</v>
      </c>
      <c r="D175" s="28">
        <v>0.12954953529676144</v>
      </c>
      <c r="E175" s="115"/>
      <c r="F175" s="28">
        <v>0.21496251575518369</v>
      </c>
      <c r="G175" s="28">
        <v>6.5150462962962966E-2</v>
      </c>
      <c r="H175" s="115"/>
      <c r="I175" s="28">
        <v>0.24864583333333334</v>
      </c>
      <c r="J175" s="115"/>
      <c r="K175" s="28">
        <v>0.41546035331918008</v>
      </c>
      <c r="L175" s="44">
        <f t="shared" si="11"/>
        <v>0.41893257554140229</v>
      </c>
      <c r="M175" s="28">
        <f t="shared" si="10"/>
        <v>0.47796035331918008</v>
      </c>
      <c r="N175" s="58">
        <f t="shared" si="11"/>
        <v>0.48143257554140229</v>
      </c>
    </row>
    <row r="176" spans="1:14" ht="14.1" customHeight="1" x14ac:dyDescent="0.25">
      <c r="A176" s="14">
        <v>4</v>
      </c>
      <c r="B176" s="15" t="s">
        <v>15</v>
      </c>
      <c r="C176" s="15" t="s">
        <v>182</v>
      </c>
      <c r="D176" s="28">
        <v>0.12872113933828477</v>
      </c>
      <c r="E176" s="115"/>
      <c r="F176" s="28">
        <v>0.2144221001039536</v>
      </c>
      <c r="G176" s="28">
        <v>6.5277777777777782E-2</v>
      </c>
      <c r="H176" s="115"/>
      <c r="I176" s="28">
        <v>0.2489699074074074</v>
      </c>
      <c r="J176" s="115"/>
      <c r="K176" s="28">
        <v>0.41622607980558524</v>
      </c>
      <c r="L176" s="44">
        <f t="shared" si="11"/>
        <v>0.41969830202780745</v>
      </c>
      <c r="M176" s="28">
        <f t="shared" si="10"/>
        <v>0.47872607980558524</v>
      </c>
      <c r="N176" s="58">
        <f t="shared" si="11"/>
        <v>0.48219830202780745</v>
      </c>
    </row>
    <row r="177" spans="1:14" ht="14.1" customHeight="1" x14ac:dyDescent="0.25">
      <c r="A177" s="14">
        <v>5</v>
      </c>
      <c r="B177" s="15" t="s">
        <v>17</v>
      </c>
      <c r="C177" s="15" t="s">
        <v>183</v>
      </c>
      <c r="D177" s="17">
        <v>0.12793906276814773</v>
      </c>
      <c r="E177" s="115"/>
      <c r="F177" s="17">
        <v>0.21391826201917366</v>
      </c>
      <c r="G177" s="17">
        <v>6.5381944444444437E-2</v>
      </c>
      <c r="H177" s="115"/>
      <c r="I177" s="17">
        <v>0.24929398148148149</v>
      </c>
      <c r="J177" s="115"/>
      <c r="K177" s="17">
        <v>0.41696283343287688</v>
      </c>
      <c r="L177" s="46">
        <f t="shared" si="11"/>
        <v>0.42043505565509909</v>
      </c>
      <c r="M177" s="17">
        <f t="shared" si="10"/>
        <v>0.47946283343287688</v>
      </c>
      <c r="N177" s="53">
        <f t="shared" si="11"/>
        <v>0.48293505565509909</v>
      </c>
    </row>
    <row r="178" spans="1:14" ht="14.1" customHeight="1" thickBot="1" x14ac:dyDescent="0.3">
      <c r="A178" s="20">
        <v>6</v>
      </c>
      <c r="B178" s="21" t="s">
        <v>19</v>
      </c>
      <c r="C178" s="22" t="s">
        <v>184</v>
      </c>
      <c r="D178" s="24">
        <v>0.12720468004746541</v>
      </c>
      <c r="E178" s="115"/>
      <c r="F178" s="24">
        <v>0.21345145724527104</v>
      </c>
      <c r="G178" s="24">
        <v>6.5509259259259267E-2</v>
      </c>
      <c r="H178" s="115"/>
      <c r="I178" s="24">
        <v>0.24960648148148148</v>
      </c>
      <c r="J178" s="115"/>
      <c r="K178" s="24">
        <v>0.41766973895716186</v>
      </c>
      <c r="L178" s="47">
        <f t="shared" si="11"/>
        <v>0.42114196117938407</v>
      </c>
      <c r="M178" s="24">
        <f t="shared" si="10"/>
        <v>0.48016973895716186</v>
      </c>
      <c r="N178" s="56">
        <f t="shared" si="11"/>
        <v>0.48364196117938407</v>
      </c>
    </row>
    <row r="179" spans="1:14" ht="14.1" customHeight="1" x14ac:dyDescent="0.25">
      <c r="A179" s="7">
        <v>7</v>
      </c>
      <c r="B179" s="8" t="s">
        <v>21</v>
      </c>
      <c r="C179" s="8" t="s">
        <v>185</v>
      </c>
      <c r="D179" s="28">
        <v>0.12651934776717533</v>
      </c>
      <c r="E179" s="115"/>
      <c r="F179" s="28">
        <v>0.21302211187551712</v>
      </c>
      <c r="G179" s="28">
        <v>6.5625000000000003E-2</v>
      </c>
      <c r="H179" s="115"/>
      <c r="I179" s="28">
        <v>0.24990740740740738</v>
      </c>
      <c r="J179" s="115"/>
      <c r="K179" s="28">
        <v>0.41834594099416134</v>
      </c>
      <c r="L179" s="44">
        <f t="shared" si="11"/>
        <v>0.42181816321638355</v>
      </c>
      <c r="M179" s="28">
        <f t="shared" si="10"/>
        <v>0.48084594099416134</v>
      </c>
      <c r="N179" s="58">
        <f t="shared" si="11"/>
        <v>0.48431816321638355</v>
      </c>
    </row>
    <row r="180" spans="1:14" ht="14.1" customHeight="1" x14ac:dyDescent="0.25">
      <c r="A180" s="7">
        <v>8</v>
      </c>
      <c r="B180" s="8" t="s">
        <v>23</v>
      </c>
      <c r="C180" s="8" t="s">
        <v>186</v>
      </c>
      <c r="D180" s="28">
        <v>0.12588439576409227</v>
      </c>
      <c r="E180" s="115"/>
      <c r="F180" s="28">
        <v>0.21263062009469147</v>
      </c>
      <c r="G180" s="28">
        <v>6.5752314814814819E-2</v>
      </c>
      <c r="H180" s="115"/>
      <c r="I180" s="28">
        <v>0.25020833333333331</v>
      </c>
      <c r="J180" s="115"/>
      <c r="K180" s="28">
        <v>0.41899060682761258</v>
      </c>
      <c r="L180" s="44">
        <f t="shared" si="11"/>
        <v>0.42246282904983479</v>
      </c>
      <c r="M180" s="28">
        <f t="shared" si="10"/>
        <v>0.48149060682761258</v>
      </c>
      <c r="N180" s="58">
        <f t="shared" si="11"/>
        <v>0.48496282904983479</v>
      </c>
    </row>
    <row r="181" spans="1:14" ht="14.1" customHeight="1" x14ac:dyDescent="0.25">
      <c r="A181" s="14">
        <v>9</v>
      </c>
      <c r="B181" s="15" t="s">
        <v>25</v>
      </c>
      <c r="C181" s="15" t="s">
        <v>187</v>
      </c>
      <c r="D181" s="17">
        <v>0.12530111736760846</v>
      </c>
      <c r="E181" s="115"/>
      <c r="F181" s="17">
        <v>0.2122773419625128</v>
      </c>
      <c r="G181" s="17">
        <v>6.5879629629629635E-2</v>
      </c>
      <c r="H181" s="115"/>
      <c r="I181" s="17">
        <v>0.25048611111111113</v>
      </c>
      <c r="J181" s="115"/>
      <c r="K181" s="17">
        <v>0.41960292918820985</v>
      </c>
      <c r="L181" s="46">
        <f t="shared" si="11"/>
        <v>0.42307515141043206</v>
      </c>
      <c r="M181" s="17">
        <f t="shared" si="10"/>
        <v>0.48210292918820985</v>
      </c>
      <c r="N181" s="53">
        <f t="shared" si="11"/>
        <v>0.48557515141043206</v>
      </c>
    </row>
    <row r="182" spans="1:14" ht="14.1" customHeight="1" x14ac:dyDescent="0.25">
      <c r="A182" s="14">
        <v>10</v>
      </c>
      <c r="B182" s="15" t="s">
        <v>27</v>
      </c>
      <c r="C182" s="15" t="s">
        <v>188</v>
      </c>
      <c r="D182" s="28">
        <v>0.12477075884478489</v>
      </c>
      <c r="E182" s="115"/>
      <c r="F182" s="28">
        <v>0.21196260125727046</v>
      </c>
      <c r="G182" s="28">
        <v>6.6018518518518518E-2</v>
      </c>
      <c r="H182" s="115"/>
      <c r="I182" s="28">
        <v>0.2507638888888889</v>
      </c>
      <c r="J182" s="115"/>
      <c r="K182" s="28">
        <v>0.42018212898297069</v>
      </c>
      <c r="L182" s="44">
        <f t="shared" si="11"/>
        <v>0.4236543512051929</v>
      </c>
      <c r="M182" s="28">
        <f t="shared" si="10"/>
        <v>0.48268212898297069</v>
      </c>
      <c r="N182" s="58">
        <f t="shared" si="11"/>
        <v>0.4861543512051929</v>
      </c>
    </row>
    <row r="183" spans="1:14" ht="14.1" customHeight="1" x14ac:dyDescent="0.25">
      <c r="A183" s="14">
        <v>11</v>
      </c>
      <c r="B183" s="15" t="s">
        <v>15</v>
      </c>
      <c r="C183" s="15" t="s">
        <v>189</v>
      </c>
      <c r="D183" s="28">
        <v>0.12429450814983248</v>
      </c>
      <c r="E183" s="115"/>
      <c r="F183" s="28">
        <v>0.21168668339955099</v>
      </c>
      <c r="G183" s="28">
        <v>6.6145833333333334E-2</v>
      </c>
      <c r="H183" s="115"/>
      <c r="I183" s="28">
        <v>0.25103009259259262</v>
      </c>
      <c r="J183" s="115"/>
      <c r="K183" s="28">
        <v>0.420727457954444</v>
      </c>
      <c r="L183" s="44">
        <f t="shared" si="11"/>
        <v>0.42419968017666621</v>
      </c>
      <c r="M183" s="28">
        <f t="shared" si="10"/>
        <v>0.483227457954444</v>
      </c>
      <c r="N183" s="58">
        <f t="shared" si="11"/>
        <v>0.48669968017666621</v>
      </c>
    </row>
    <row r="184" spans="1:14" ht="14.1" customHeight="1" x14ac:dyDescent="0.25">
      <c r="A184" s="14">
        <v>12</v>
      </c>
      <c r="B184" s="15" t="s">
        <v>17</v>
      </c>
      <c r="C184" s="15" t="s">
        <v>190</v>
      </c>
      <c r="D184" s="17">
        <v>0.12387348312490304</v>
      </c>
      <c r="E184" s="115"/>
      <c r="F184" s="17">
        <v>0.21144983347616786</v>
      </c>
      <c r="G184" s="17">
        <v>6.6284722222222217E-2</v>
      </c>
      <c r="H184" s="115"/>
      <c r="I184" s="17">
        <v>0.25128472222222226</v>
      </c>
      <c r="J184" s="115"/>
      <c r="K184" s="17">
        <v>0.42123820124894684</v>
      </c>
      <c r="L184" s="46">
        <f t="shared" si="11"/>
        <v>0.42471042347116905</v>
      </c>
      <c r="M184" s="17">
        <f t="shared" si="10"/>
        <v>0.48373820124894684</v>
      </c>
      <c r="N184" s="53">
        <f t="shared" si="11"/>
        <v>0.48721042347116905</v>
      </c>
    </row>
    <row r="185" spans="1:14" ht="14.1" customHeight="1" thickBot="1" x14ac:dyDescent="0.3">
      <c r="A185" s="20">
        <v>13</v>
      </c>
      <c r="B185" s="21" t="s">
        <v>19</v>
      </c>
      <c r="C185" s="22" t="s">
        <v>191</v>
      </c>
      <c r="D185" s="24">
        <v>0.12350871934080895</v>
      </c>
      <c r="E185" s="115"/>
      <c r="F185" s="24">
        <v>0.21125225438431708</v>
      </c>
      <c r="G185" s="24">
        <v>6.6423611111111114E-2</v>
      </c>
      <c r="H185" s="115"/>
      <c r="I185" s="24">
        <v>0.25152777777777779</v>
      </c>
      <c r="J185" s="115"/>
      <c r="K185" s="24">
        <v>0.42171367987309649</v>
      </c>
      <c r="L185" s="47">
        <f t="shared" si="11"/>
        <v>0.4251859020953187</v>
      </c>
      <c r="M185" s="24">
        <f t="shared" si="10"/>
        <v>0.48421367987309649</v>
      </c>
      <c r="N185" s="56">
        <f t="shared" si="11"/>
        <v>0.4876859020953187</v>
      </c>
    </row>
    <row r="186" spans="1:14" ht="14.1" customHeight="1" x14ac:dyDescent="0.25">
      <c r="A186" s="7">
        <v>14</v>
      </c>
      <c r="B186" s="8" t="s">
        <v>21</v>
      </c>
      <c r="C186" s="8" t="s">
        <v>192</v>
      </c>
      <c r="D186" s="28">
        <v>0.12320115780636429</v>
      </c>
      <c r="E186" s="115"/>
      <c r="F186" s="28">
        <v>0.21109410511561366</v>
      </c>
      <c r="G186" s="28">
        <v>6.6562500000000011E-2</v>
      </c>
      <c r="H186" s="115"/>
      <c r="I186" s="28">
        <v>0.25177083333333333</v>
      </c>
      <c r="J186" s="115"/>
      <c r="K186" s="28">
        <v>0.42215325301825235</v>
      </c>
      <c r="L186" s="44">
        <f t="shared" si="11"/>
        <v>0.42562547524047456</v>
      </c>
      <c r="M186" s="28">
        <f t="shared" si="10"/>
        <v>0.48465325301825235</v>
      </c>
      <c r="N186" s="58">
        <f t="shared" si="11"/>
        <v>0.48812547524047456</v>
      </c>
    </row>
    <row r="187" spans="1:14" ht="14.1" customHeight="1" x14ac:dyDescent="0.25">
      <c r="A187" s="7">
        <v>15</v>
      </c>
      <c r="B187" s="8" t="s">
        <v>23</v>
      </c>
      <c r="C187" s="8" t="s">
        <v>193</v>
      </c>
      <c r="D187" s="28">
        <v>0.12295163281066812</v>
      </c>
      <c r="E187" s="115"/>
      <c r="F187" s="28">
        <v>0.21097549919896547</v>
      </c>
      <c r="G187" s="28">
        <v>6.671296296296296E-2</v>
      </c>
      <c r="H187" s="115"/>
      <c r="I187" s="28">
        <v>0.25199074074074074</v>
      </c>
      <c r="J187" s="115"/>
      <c r="K187" s="28">
        <v>0.42255632023318646</v>
      </c>
      <c r="L187" s="44">
        <f t="shared" si="11"/>
        <v>0.42602854245540867</v>
      </c>
      <c r="M187" s="28">
        <f t="shared" si="10"/>
        <v>0.48505632023318646</v>
      </c>
      <c r="N187" s="58">
        <f t="shared" si="11"/>
        <v>0.48852854245540867</v>
      </c>
    </row>
    <row r="188" spans="1:14" ht="14.1" customHeight="1" x14ac:dyDescent="0.25">
      <c r="A188" s="14">
        <v>16</v>
      </c>
      <c r="B188" s="15" t="s">
        <v>25</v>
      </c>
      <c r="C188" s="15" t="s">
        <v>194</v>
      </c>
      <c r="D188" s="17">
        <v>0.12276086019092158</v>
      </c>
      <c r="E188" s="115"/>
      <c r="F188" s="17">
        <v>0.2108965033202515</v>
      </c>
      <c r="G188" s="17">
        <v>6.6851851851851843E-2</v>
      </c>
      <c r="H188" s="115"/>
      <c r="I188" s="17">
        <v>0.25221064814814814</v>
      </c>
      <c r="J188" s="115"/>
      <c r="K188" s="17">
        <v>0.42292232342626424</v>
      </c>
      <c r="L188" s="46">
        <f t="shared" si="11"/>
        <v>0.42639454564848644</v>
      </c>
      <c r="M188" s="17">
        <f t="shared" si="10"/>
        <v>0.48542232342626424</v>
      </c>
      <c r="N188" s="53">
        <f t="shared" si="11"/>
        <v>0.48889454564848644</v>
      </c>
    </row>
    <row r="189" spans="1:14" ht="14.1" customHeight="1" x14ac:dyDescent="0.25">
      <c r="A189" s="14">
        <v>17</v>
      </c>
      <c r="B189" s="15" t="s">
        <v>27</v>
      </c>
      <c r="C189" s="15" t="s">
        <v>195</v>
      </c>
      <c r="D189" s="28">
        <v>0.12262942633626159</v>
      </c>
      <c r="E189" s="115"/>
      <c r="F189" s="28">
        <v>0.21085713613545387</v>
      </c>
      <c r="G189" s="28">
        <v>6.700231481481482E-2</v>
      </c>
      <c r="H189" s="115"/>
      <c r="I189" s="28">
        <v>0.25240740740740741</v>
      </c>
      <c r="J189" s="115"/>
      <c r="K189" s="28">
        <v>0.4232507486797441</v>
      </c>
      <c r="L189" s="44">
        <f t="shared" si="11"/>
        <v>0.42672297090196631</v>
      </c>
      <c r="M189" s="28">
        <f t="shared" si="10"/>
        <v>0.4857507486797441</v>
      </c>
      <c r="N189" s="58">
        <f t="shared" si="11"/>
        <v>0.48922297090196631</v>
      </c>
    </row>
    <row r="190" spans="1:14" ht="14.1" customHeight="1" x14ac:dyDescent="0.25">
      <c r="A190" s="14">
        <v>18</v>
      </c>
      <c r="B190" s="15" t="s">
        <v>15</v>
      </c>
      <c r="C190" s="72" t="s">
        <v>196</v>
      </c>
      <c r="D190" s="28">
        <v>0.1225577782431081</v>
      </c>
      <c r="E190" s="115"/>
      <c r="F190" s="28">
        <v>0.21085736729229043</v>
      </c>
      <c r="G190" s="28">
        <v>6.7141203703703703E-2</v>
      </c>
      <c r="H190" s="115"/>
      <c r="I190" s="28">
        <v>0.25260416666666669</v>
      </c>
      <c r="J190" s="115"/>
      <c r="K190" s="28">
        <v>0.42354112786038889</v>
      </c>
      <c r="L190" s="44">
        <f t="shared" si="11"/>
        <v>0.4270133500826111</v>
      </c>
      <c r="M190" s="28">
        <f t="shared" si="10"/>
        <v>0.48604112786038889</v>
      </c>
      <c r="N190" s="58">
        <f t="shared" si="11"/>
        <v>0.4895133500826111</v>
      </c>
    </row>
    <row r="191" spans="1:14" ht="14.1" customHeight="1" x14ac:dyDescent="0.25">
      <c r="A191" s="14">
        <v>19</v>
      </c>
      <c r="B191" s="15" t="s">
        <v>17</v>
      </c>
      <c r="C191" s="72" t="s">
        <v>197</v>
      </c>
      <c r="D191" s="17">
        <v>0.12254621492771714</v>
      </c>
      <c r="E191" s="115"/>
      <c r="F191" s="17">
        <v>0.21089711667351252</v>
      </c>
      <c r="G191" s="17">
        <v>6.7291666666666666E-2</v>
      </c>
      <c r="H191" s="115"/>
      <c r="I191" s="17">
        <v>0.25277777777777777</v>
      </c>
      <c r="J191" s="115"/>
      <c r="K191" s="17">
        <v>0.42379304001246387</v>
      </c>
      <c r="L191" s="46">
        <f t="shared" si="11"/>
        <v>0.42726526223468608</v>
      </c>
      <c r="M191" s="17">
        <f t="shared" si="10"/>
        <v>0.48629304001246387</v>
      </c>
      <c r="N191" s="53">
        <f t="shared" si="11"/>
        <v>0.48976526223468608</v>
      </c>
    </row>
    <row r="192" spans="1:14" ht="14.1" customHeight="1" thickBot="1" x14ac:dyDescent="0.3">
      <c r="A192" s="20">
        <v>20</v>
      </c>
      <c r="B192" s="21" t="s">
        <v>19</v>
      </c>
      <c r="C192" s="22" t="s">
        <v>198</v>
      </c>
      <c r="D192" s="24">
        <v>0.12259488047605036</v>
      </c>
      <c r="E192" s="115"/>
      <c r="F192" s="24">
        <v>0.21097625387289837</v>
      </c>
      <c r="G192" s="24">
        <v>6.7430555555555563E-2</v>
      </c>
      <c r="H192" s="115"/>
      <c r="I192" s="24">
        <v>0.25295138888888891</v>
      </c>
      <c r="J192" s="115"/>
      <c r="K192" s="24">
        <v>0.42400611252132248</v>
      </c>
      <c r="L192" s="47">
        <f t="shared" si="11"/>
        <v>0.42747833474354469</v>
      </c>
      <c r="M192" s="24">
        <f t="shared" si="10"/>
        <v>0.48650611252132248</v>
      </c>
      <c r="N192" s="56">
        <f t="shared" si="11"/>
        <v>0.48997833474354469</v>
      </c>
    </row>
    <row r="193" spans="1:14" ht="14.1" customHeight="1" x14ac:dyDescent="0.25">
      <c r="A193" s="7">
        <v>21</v>
      </c>
      <c r="B193" s="8" t="s">
        <v>21</v>
      </c>
      <c r="C193" s="73" t="s">
        <v>199</v>
      </c>
      <c r="D193" s="28">
        <v>0.12270375896999269</v>
      </c>
      <c r="E193" s="115"/>
      <c r="F193" s="28">
        <v>0.21109459791263285</v>
      </c>
      <c r="G193" s="28">
        <v>6.7581018518518512E-2</v>
      </c>
      <c r="H193" s="115"/>
      <c r="I193" s="28">
        <v>0.25310185185185186</v>
      </c>
      <c r="J193" s="115"/>
      <c r="K193" s="28">
        <v>0.42418002203812144</v>
      </c>
      <c r="L193" s="44">
        <f t="shared" si="11"/>
        <v>0.42765224426034365</v>
      </c>
      <c r="M193" s="28">
        <f t="shared" si="10"/>
        <v>0.48668002203812144</v>
      </c>
      <c r="N193" s="58">
        <f t="shared" si="11"/>
        <v>0.49015224426034365</v>
      </c>
    </row>
    <row r="194" spans="1:14" ht="14.1" customHeight="1" x14ac:dyDescent="0.25">
      <c r="A194" s="7">
        <v>22</v>
      </c>
      <c r="B194" s="8" t="s">
        <v>23</v>
      </c>
      <c r="C194" s="73" t="s">
        <v>200</v>
      </c>
      <c r="D194" s="28">
        <v>0.12287267147384978</v>
      </c>
      <c r="E194" s="115"/>
      <c r="F194" s="28">
        <v>0.21125191720823994</v>
      </c>
      <c r="G194" s="28">
        <v>6.773148148148149E-2</v>
      </c>
      <c r="H194" s="115"/>
      <c r="I194" s="28">
        <v>0.25324074074074071</v>
      </c>
      <c r="J194" s="115"/>
      <c r="K194" s="28">
        <v>0.42431449515872255</v>
      </c>
      <c r="L194" s="44">
        <f t="shared" si="11"/>
        <v>0.42778671738094476</v>
      </c>
      <c r="M194" s="28">
        <f t="shared" si="10"/>
        <v>0.48681449515872255</v>
      </c>
      <c r="N194" s="58">
        <f t="shared" si="11"/>
        <v>0.49028671738094476</v>
      </c>
    </row>
    <row r="195" spans="1:14" ht="14.1" customHeight="1" x14ac:dyDescent="0.25">
      <c r="A195" s="14">
        <v>23</v>
      </c>
      <c r="B195" s="15" t="s">
        <v>25</v>
      </c>
      <c r="C195" s="72" t="s">
        <v>201</v>
      </c>
      <c r="D195" s="17">
        <v>0.12310127519871392</v>
      </c>
      <c r="E195" s="115"/>
      <c r="F195" s="17">
        <v>0.21144792978459859</v>
      </c>
      <c r="G195" s="17">
        <v>6.7870370370370373E-2</v>
      </c>
      <c r="H195" s="115"/>
      <c r="I195" s="17">
        <v>0.25336805555555558</v>
      </c>
      <c r="J195" s="115"/>
      <c r="K195" s="17">
        <v>0.42440930885247363</v>
      </c>
      <c r="L195" s="46">
        <f t="shared" si="11"/>
        <v>0.42788153107469584</v>
      </c>
      <c r="M195" s="17">
        <f t="shared" si="10"/>
        <v>0.48690930885247363</v>
      </c>
      <c r="N195" s="53">
        <f t="shared" si="11"/>
        <v>0.49038153107469584</v>
      </c>
    </row>
    <row r="196" spans="1:14" ht="14.1" customHeight="1" x14ac:dyDescent="0.25">
      <c r="A196" s="14">
        <v>24</v>
      </c>
      <c r="B196" s="15" t="s">
        <v>27</v>
      </c>
      <c r="C196" s="72" t="s">
        <v>202</v>
      </c>
      <c r="D196" s="28">
        <v>0.12338906488851573</v>
      </c>
      <c r="E196" s="115"/>
      <c r="F196" s="28">
        <v>0.21168230374384511</v>
      </c>
      <c r="G196" s="28">
        <v>6.805555555555555E-2</v>
      </c>
      <c r="H196" s="115"/>
      <c r="I196" s="28">
        <v>0.25349537037037034</v>
      </c>
      <c r="J196" s="115"/>
      <c r="K196" s="17">
        <v>0.4244642906392927</v>
      </c>
      <c r="L196" s="44">
        <f t="shared" si="11"/>
        <v>0.42793651286151491</v>
      </c>
      <c r="M196" s="28">
        <f t="shared" si="10"/>
        <v>0.4869642906392927</v>
      </c>
      <c r="N196" s="58">
        <f t="shared" si="11"/>
        <v>0.49043651286151491</v>
      </c>
    </row>
    <row r="197" spans="1:14" ht="14.1" customHeight="1" x14ac:dyDescent="0.25">
      <c r="A197" s="14">
        <v>25</v>
      </c>
      <c r="B197" s="15" t="s">
        <v>15</v>
      </c>
      <c r="C197" s="72" t="s">
        <v>203</v>
      </c>
      <c r="D197" s="28">
        <v>0.12373537639490431</v>
      </c>
      <c r="E197" s="115"/>
      <c r="F197" s="28">
        <v>0.21195465798323015</v>
      </c>
      <c r="G197" s="28">
        <v>6.8159722222222219E-2</v>
      </c>
      <c r="H197" s="115"/>
      <c r="I197" s="28">
        <v>0.25358796296296299</v>
      </c>
      <c r="J197" s="115"/>
      <c r="K197" s="17">
        <v>0.42447931851620391</v>
      </c>
      <c r="L197" s="44">
        <f t="shared" si="11"/>
        <v>0.42795154073842612</v>
      </c>
      <c r="M197" s="28">
        <f t="shared" si="10"/>
        <v>0.48697931851620391</v>
      </c>
      <c r="N197" s="58">
        <f t="shared" si="11"/>
        <v>0.49045154073842612</v>
      </c>
    </row>
    <row r="198" spans="1:14" ht="14.1" customHeight="1" x14ac:dyDescent="0.25">
      <c r="A198" s="14">
        <v>26</v>
      </c>
      <c r="B198" s="15" t="s">
        <v>17</v>
      </c>
      <c r="C198" s="72" t="s">
        <v>204</v>
      </c>
      <c r="D198" s="17">
        <v>0.12413939233332111</v>
      </c>
      <c r="E198" s="115"/>
      <c r="F198" s="17">
        <v>0.21226456315827816</v>
      </c>
      <c r="G198" s="17">
        <v>6.8298611111111115E-2</v>
      </c>
      <c r="H198" s="115"/>
      <c r="I198" s="17">
        <v>0.25368055555555552</v>
      </c>
      <c r="J198" s="115"/>
      <c r="K198" s="17">
        <v>0.42445432063720612</v>
      </c>
      <c r="L198" s="46">
        <f t="shared" si="11"/>
        <v>0.42792654285942833</v>
      </c>
      <c r="M198" s="17">
        <f t="shared" si="10"/>
        <v>0.48695432063720612</v>
      </c>
      <c r="N198" s="53">
        <f t="shared" si="11"/>
        <v>0.49042654285942833</v>
      </c>
    </row>
    <row r="199" spans="1:14" ht="14.1" customHeight="1" thickBot="1" x14ac:dyDescent="0.3">
      <c r="A199" s="20">
        <v>27</v>
      </c>
      <c r="B199" s="21" t="s">
        <v>19</v>
      </c>
      <c r="C199" s="74" t="s">
        <v>205</v>
      </c>
      <c r="D199" s="24">
        <v>0.12460014964442412</v>
      </c>
      <c r="E199" s="115"/>
      <c r="F199" s="24">
        <v>0.21261154288397202</v>
      </c>
      <c r="G199" s="24">
        <v>6.8449074074074079E-2</v>
      </c>
      <c r="H199" s="115"/>
      <c r="I199" s="24">
        <v>0.25376157407407407</v>
      </c>
      <c r="J199" s="115"/>
      <c r="K199" s="24">
        <v>0.4243892747529735</v>
      </c>
      <c r="L199" s="47">
        <f t="shared" si="11"/>
        <v>0.42786149697519571</v>
      </c>
      <c r="M199" s="24">
        <f t="shared" si="10"/>
        <v>0.4868892747529735</v>
      </c>
      <c r="N199" s="56">
        <f t="shared" si="11"/>
        <v>0.49036149697519571</v>
      </c>
    </row>
    <row r="200" spans="1:14" ht="14.1" customHeight="1" x14ac:dyDescent="0.25">
      <c r="A200" s="7">
        <v>28</v>
      </c>
      <c r="B200" s="8" t="s">
        <v>21</v>
      </c>
      <c r="C200" s="73" t="s">
        <v>206</v>
      </c>
      <c r="D200" s="28">
        <v>0.12511654882735493</v>
      </c>
      <c r="E200" s="115"/>
      <c r="F200" s="28">
        <v>0.21299507516418226</v>
      </c>
      <c r="G200" s="28">
        <v>6.8587962962962962E-2</v>
      </c>
      <c r="H200" s="115"/>
      <c r="I200" s="28">
        <v>0.25381944444444443</v>
      </c>
      <c r="J200" s="115"/>
      <c r="K200" s="28">
        <v>0.42428420741939465</v>
      </c>
      <c r="L200" s="44">
        <f t="shared" si="11"/>
        <v>0.42775642964161686</v>
      </c>
      <c r="M200" s="28">
        <f t="shared" si="10"/>
        <v>0.48678420741939465</v>
      </c>
      <c r="N200" s="58">
        <f t="shared" si="11"/>
        <v>0.49025642964161686</v>
      </c>
    </row>
    <row r="201" spans="1:14" ht="14.1" customHeight="1" x14ac:dyDescent="0.25">
      <c r="A201" s="7">
        <v>29</v>
      </c>
      <c r="B201" s="8" t="s">
        <v>23</v>
      </c>
      <c r="C201" s="8" t="s">
        <v>207</v>
      </c>
      <c r="D201" s="28">
        <v>0.12568736456726753</v>
      </c>
      <c r="E201" s="115"/>
      <c r="F201" s="28">
        <v>0.21341459403724472</v>
      </c>
      <c r="G201" s="28">
        <v>6.8726851851851858E-2</v>
      </c>
      <c r="H201" s="115"/>
      <c r="I201" s="28">
        <v>0.25386574074074075</v>
      </c>
      <c r="J201" s="115"/>
      <c r="K201" s="28">
        <v>0.42413919298628155</v>
      </c>
      <c r="L201" s="44">
        <f t="shared" si="11"/>
        <v>0.42761141520850376</v>
      </c>
      <c r="M201" s="28">
        <f t="shared" si="10"/>
        <v>0.48663919298628155</v>
      </c>
      <c r="N201" s="58">
        <f t="shared" si="11"/>
        <v>0.49011141520850376</v>
      </c>
    </row>
    <row r="202" spans="1:14" ht="14.1" customHeight="1" thickBot="1" x14ac:dyDescent="0.3">
      <c r="A202" s="68">
        <v>30</v>
      </c>
      <c r="B202" s="69" t="s">
        <v>25</v>
      </c>
      <c r="C202" s="69" t="s">
        <v>208</v>
      </c>
      <c r="D202" s="49">
        <v>0.12631125745086835</v>
      </c>
      <c r="E202" s="116"/>
      <c r="F202" s="49">
        <v>0.21386949142348222</v>
      </c>
      <c r="G202" s="49">
        <v>6.8854166666666661E-2</v>
      </c>
      <c r="H202" s="116"/>
      <c r="I202" s="49">
        <v>0.25390046296296298</v>
      </c>
      <c r="J202" s="116"/>
      <c r="K202" s="49">
        <v>0.4239543523796826</v>
      </c>
      <c r="L202" s="50">
        <f t="shared" si="11"/>
        <v>0.42742657460190481</v>
      </c>
      <c r="M202" s="49">
        <f t="shared" si="10"/>
        <v>0.4864543523796826</v>
      </c>
      <c r="N202" s="71">
        <f t="shared" si="11"/>
        <v>0.48992657460190481</v>
      </c>
    </row>
    <row r="204" spans="1:14" ht="13.8" thickBot="1" x14ac:dyDescent="0.3"/>
    <row r="205" spans="1:14" ht="21.6" thickBot="1" x14ac:dyDescent="0.3">
      <c r="A205" s="123" t="s">
        <v>209</v>
      </c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5"/>
    </row>
    <row r="206" spans="1:14" ht="28.2" thickBot="1" x14ac:dyDescent="0.3">
      <c r="A206" s="62" t="s">
        <v>1</v>
      </c>
      <c r="B206" s="63" t="s">
        <v>2</v>
      </c>
      <c r="C206" s="63" t="s">
        <v>3</v>
      </c>
      <c r="D206" s="63" t="s">
        <v>4</v>
      </c>
      <c r="E206" s="64" t="s">
        <v>5</v>
      </c>
      <c r="F206" s="65" t="s">
        <v>6</v>
      </c>
      <c r="G206" s="63" t="s">
        <v>7</v>
      </c>
      <c r="H206" s="64" t="s">
        <v>8</v>
      </c>
      <c r="I206" s="63" t="s">
        <v>9</v>
      </c>
      <c r="J206" s="64" t="s">
        <v>10</v>
      </c>
      <c r="K206" s="63" t="s">
        <v>11</v>
      </c>
      <c r="L206" s="64" t="s">
        <v>12</v>
      </c>
      <c r="M206" s="63" t="s">
        <v>13</v>
      </c>
      <c r="N206" s="66" t="s">
        <v>14</v>
      </c>
    </row>
    <row r="207" spans="1:14" ht="14.1" customHeight="1" x14ac:dyDescent="0.25">
      <c r="A207" s="7">
        <v>1</v>
      </c>
      <c r="B207" s="15" t="s">
        <v>27</v>
      </c>
      <c r="C207" s="8" t="s">
        <v>210</v>
      </c>
      <c r="D207" s="28">
        <v>0.12698678645095901</v>
      </c>
      <c r="E207" s="114">
        <v>0.16666666666666666</v>
      </c>
      <c r="F207" s="28">
        <v>0.21435911915862499</v>
      </c>
      <c r="G207" s="28">
        <v>6.8993055555555557E-2</v>
      </c>
      <c r="H207" s="114">
        <v>0.58333333333333337</v>
      </c>
      <c r="I207" s="28">
        <v>0.25392361111111111</v>
      </c>
      <c r="J207" s="114">
        <v>0.77083333333333337</v>
      </c>
      <c r="K207" s="28">
        <v>0.42372985169309052</v>
      </c>
      <c r="L207" s="44">
        <v>1.4257576294708683</v>
      </c>
      <c r="M207" s="28">
        <f t="shared" ref="M207:M237" si="12">K207+TIME(1,30,0)</f>
        <v>0.48622985169309052</v>
      </c>
      <c r="N207" s="75">
        <f t="shared" ref="N207:N237" si="13">M207+TIME(0,5,0)</f>
        <v>0.48970207391531273</v>
      </c>
    </row>
    <row r="208" spans="1:14" ht="14.1" customHeight="1" x14ac:dyDescent="0.25">
      <c r="A208" s="14">
        <v>2</v>
      </c>
      <c r="B208" s="15" t="s">
        <v>15</v>
      </c>
      <c r="C208" s="15" t="s">
        <v>211</v>
      </c>
      <c r="D208" s="17">
        <v>0.1277124218634321</v>
      </c>
      <c r="E208" s="115"/>
      <c r="F208" s="17">
        <v>0.21488279119550949</v>
      </c>
      <c r="G208" s="17">
        <v>6.9120370370370374E-2</v>
      </c>
      <c r="H208" s="115"/>
      <c r="I208" s="17">
        <v>0.25392361111111111</v>
      </c>
      <c r="J208" s="115"/>
      <c r="K208" s="17">
        <v>0.42346590060440692</v>
      </c>
      <c r="L208" s="46">
        <v>1.425493678382185</v>
      </c>
      <c r="M208" s="17">
        <f t="shared" si="12"/>
        <v>0.48596590060440692</v>
      </c>
      <c r="N208" s="76">
        <f t="shared" si="13"/>
        <v>0.48943812282662913</v>
      </c>
    </row>
    <row r="209" spans="1:14" ht="14.1" customHeight="1" x14ac:dyDescent="0.25">
      <c r="A209" s="14">
        <v>3</v>
      </c>
      <c r="B209" s="15" t="s">
        <v>17</v>
      </c>
      <c r="C209" s="15" t="s">
        <v>212</v>
      </c>
      <c r="D209" s="17">
        <v>0.12848655839611797</v>
      </c>
      <c r="E209" s="115"/>
      <c r="F209" s="17">
        <v>0.21543978595516983</v>
      </c>
      <c r="G209" s="17">
        <v>6.924768518518519E-2</v>
      </c>
      <c r="H209" s="115"/>
      <c r="I209" s="17">
        <v>0.25391203703703702</v>
      </c>
      <c r="J209" s="115"/>
      <c r="K209" s="17">
        <v>0.42316275063680697</v>
      </c>
      <c r="L209" s="46">
        <v>1.4251905284145849</v>
      </c>
      <c r="M209" s="17">
        <f t="shared" si="12"/>
        <v>0.48566275063680697</v>
      </c>
      <c r="N209" s="76">
        <f t="shared" si="13"/>
        <v>0.48913497285902918</v>
      </c>
    </row>
    <row r="210" spans="1:14" ht="14.1" customHeight="1" thickBot="1" x14ac:dyDescent="0.3">
      <c r="A210" s="20">
        <v>4</v>
      </c>
      <c r="B210" s="21" t="s">
        <v>19</v>
      </c>
      <c r="C210" s="22" t="s">
        <v>213</v>
      </c>
      <c r="D210" s="24">
        <v>0.12930752813584426</v>
      </c>
      <c r="E210" s="115"/>
      <c r="F210" s="24">
        <v>0.21602934880748062</v>
      </c>
      <c r="G210" s="24">
        <v>6.9375000000000006E-2</v>
      </c>
      <c r="H210" s="115"/>
      <c r="I210" s="24">
        <v>0.25388888888888889</v>
      </c>
      <c r="J210" s="115"/>
      <c r="K210" s="24">
        <v>0.42282069328260374</v>
      </c>
      <c r="L210" s="47">
        <v>1.4248484710603817</v>
      </c>
      <c r="M210" s="24">
        <f t="shared" si="12"/>
        <v>0.48532069328260374</v>
      </c>
      <c r="N210" s="77">
        <f t="shared" si="13"/>
        <v>0.48879291550482595</v>
      </c>
    </row>
    <row r="211" spans="1:14" ht="14.1" customHeight="1" x14ac:dyDescent="0.25">
      <c r="A211" s="7">
        <v>5</v>
      </c>
      <c r="B211" s="8" t="s">
        <v>21</v>
      </c>
      <c r="C211" s="8" t="s">
        <v>214</v>
      </c>
      <c r="D211" s="28">
        <v>0.13017361315512668</v>
      </c>
      <c r="E211" s="115"/>
      <c r="F211" s="28">
        <v>0.21665069466086342</v>
      </c>
      <c r="G211" s="28">
        <v>6.9490740740740742E-2</v>
      </c>
      <c r="H211" s="115"/>
      <c r="I211" s="28">
        <v>0.25384259259259262</v>
      </c>
      <c r="J211" s="115"/>
      <c r="K211" s="28">
        <v>0.42244005800987283</v>
      </c>
      <c r="L211" s="44">
        <v>1.4244678357876506</v>
      </c>
      <c r="M211" s="28">
        <f t="shared" si="12"/>
        <v>0.48494005800987283</v>
      </c>
      <c r="N211" s="75">
        <f t="shared" si="13"/>
        <v>0.48841228023209504</v>
      </c>
    </row>
    <row r="212" spans="1:14" ht="14.1" customHeight="1" x14ac:dyDescent="0.25">
      <c r="A212" s="7">
        <v>6</v>
      </c>
      <c r="B212" s="8" t="s">
        <v>23</v>
      </c>
      <c r="C212" s="8" t="s">
        <v>215</v>
      </c>
      <c r="D212" s="28">
        <v>0.13108305756006308</v>
      </c>
      <c r="E212" s="115"/>
      <c r="F212" s="28">
        <v>0.2173030106402421</v>
      </c>
      <c r="G212" s="28">
        <v>6.9606481481481478E-2</v>
      </c>
      <c r="H212" s="115"/>
      <c r="I212" s="28">
        <v>0.2537847222222222</v>
      </c>
      <c r="J212" s="115"/>
      <c r="K212" s="28">
        <v>0.42202121017192917</v>
      </c>
      <c r="L212" s="44">
        <v>1.4240489879497069</v>
      </c>
      <c r="M212" s="28">
        <f t="shared" si="12"/>
        <v>0.48452121017192917</v>
      </c>
      <c r="N212" s="75">
        <f t="shared" si="13"/>
        <v>0.48799343239415138</v>
      </c>
    </row>
    <row r="213" spans="1:14" ht="14.1" customHeight="1" x14ac:dyDescent="0.25">
      <c r="A213" s="14">
        <v>7</v>
      </c>
      <c r="B213" s="8" t="s">
        <v>25</v>
      </c>
      <c r="C213" s="15" t="s">
        <v>216</v>
      </c>
      <c r="D213" s="17">
        <v>0.13203407882333298</v>
      </c>
      <c r="E213" s="115"/>
      <c r="F213" s="17">
        <v>0.21798545883239742</v>
      </c>
      <c r="G213" s="17">
        <v>6.9722222222222227E-2</v>
      </c>
      <c r="H213" s="115"/>
      <c r="I213" s="17">
        <v>0.25371527777777775</v>
      </c>
      <c r="J213" s="115"/>
      <c r="K213" s="17">
        <v>0.42156454883979921</v>
      </c>
      <c r="L213" s="46">
        <v>1.4235923266175772</v>
      </c>
      <c r="M213" s="17">
        <f t="shared" si="12"/>
        <v>0.48406454883979921</v>
      </c>
      <c r="N213" s="76">
        <f t="shared" si="13"/>
        <v>0.48753677106202142</v>
      </c>
    </row>
    <row r="214" spans="1:14" ht="14.1" customHeight="1" x14ac:dyDescent="0.25">
      <c r="A214" s="14">
        <v>8</v>
      </c>
      <c r="B214" s="15" t="s">
        <v>27</v>
      </c>
      <c r="C214" s="15" t="s">
        <v>217</v>
      </c>
      <c r="D214" s="17">
        <v>0.13302487828822582</v>
      </c>
      <c r="E214" s="115"/>
      <c r="F214" s="17">
        <v>0.21869717907812816</v>
      </c>
      <c r="G214" s="17">
        <v>6.9826388888888882E-2</v>
      </c>
      <c r="H214" s="115"/>
      <c r="I214" s="17">
        <v>0.25362268518518521</v>
      </c>
      <c r="J214" s="115"/>
      <c r="K214" s="17">
        <v>0.42107050457758011</v>
      </c>
      <c r="L214" s="46">
        <v>1.423098282355358</v>
      </c>
      <c r="M214" s="17">
        <f t="shared" si="12"/>
        <v>0.48357050457758011</v>
      </c>
      <c r="N214" s="76">
        <f t="shared" si="13"/>
        <v>0.48704272679980232</v>
      </c>
    </row>
    <row r="215" spans="1:14" ht="14.1" customHeight="1" x14ac:dyDescent="0.25">
      <c r="A215" s="14">
        <v>9</v>
      </c>
      <c r="B215" s="15" t="s">
        <v>15</v>
      </c>
      <c r="C215" s="15" t="s">
        <v>218</v>
      </c>
      <c r="D215" s="17">
        <v>0.13405365076923526</v>
      </c>
      <c r="E215" s="115"/>
      <c r="F215" s="17">
        <v>0.21943729179113425</v>
      </c>
      <c r="G215" s="17">
        <v>6.9930555555555551E-2</v>
      </c>
      <c r="H215" s="115"/>
      <c r="I215" s="17">
        <v>0.25351851851851853</v>
      </c>
      <c r="J215" s="115"/>
      <c r="K215" s="17">
        <v>0.42053953718008641</v>
      </c>
      <c r="L215" s="46">
        <v>1.4225673149578641</v>
      </c>
      <c r="M215" s="17">
        <f t="shared" si="12"/>
        <v>0.48303953718008641</v>
      </c>
      <c r="N215" s="76">
        <f t="shared" si="13"/>
        <v>0.48651175940230862</v>
      </c>
    </row>
    <row r="216" spans="1:14" ht="14.1" customHeight="1" x14ac:dyDescent="0.25">
      <c r="A216" s="14">
        <v>10</v>
      </c>
      <c r="B216" s="15" t="s">
        <v>17</v>
      </c>
      <c r="C216" s="15" t="s">
        <v>219</v>
      </c>
      <c r="D216" s="17">
        <v>0.13511859321049735</v>
      </c>
      <c r="E216" s="115"/>
      <c r="F216" s="17">
        <v>0.22020490078428723</v>
      </c>
      <c r="G216" s="17">
        <v>7.003472222222222E-2</v>
      </c>
      <c r="H216" s="115"/>
      <c r="I216" s="17">
        <v>0.25339120370370372</v>
      </c>
      <c r="J216" s="115"/>
      <c r="K216" s="17">
        <v>0.41997213339144424</v>
      </c>
      <c r="L216" s="46">
        <v>1.4219999111692223</v>
      </c>
      <c r="M216" s="17">
        <f t="shared" si="12"/>
        <v>0.48247213339144424</v>
      </c>
      <c r="N216" s="76">
        <f t="shared" si="13"/>
        <v>0.48594435561366645</v>
      </c>
    </row>
    <row r="217" spans="1:14" ht="14.1" customHeight="1" thickBot="1" x14ac:dyDescent="0.3">
      <c r="A217" s="20">
        <v>11</v>
      </c>
      <c r="B217" s="21" t="s">
        <v>19</v>
      </c>
      <c r="C217" s="74" t="s">
        <v>220</v>
      </c>
      <c r="D217" s="24">
        <v>0.13621791239420994</v>
      </c>
      <c r="E217" s="115"/>
      <c r="F217" s="24">
        <v>0.22099909608490745</v>
      </c>
      <c r="G217" s="24">
        <v>7.0127314814814809E-2</v>
      </c>
      <c r="H217" s="115"/>
      <c r="I217" s="24">
        <v>0.25325231481481481</v>
      </c>
      <c r="J217" s="115"/>
      <c r="K217" s="24">
        <v>0.41936880462235804</v>
      </c>
      <c r="L217" s="47">
        <v>1.4213965824001358</v>
      </c>
      <c r="M217" s="24">
        <f t="shared" si="12"/>
        <v>0.48186880462235804</v>
      </c>
      <c r="N217" s="77">
        <f t="shared" si="13"/>
        <v>0.48534102684458025</v>
      </c>
    </row>
    <row r="218" spans="1:14" ht="14.1" customHeight="1" x14ac:dyDescent="0.25">
      <c r="A218" s="7">
        <v>12</v>
      </c>
      <c r="B218" s="8" t="s">
        <v>21</v>
      </c>
      <c r="C218" s="73" t="s">
        <v>221</v>
      </c>
      <c r="D218" s="28">
        <v>0.13734983171667578</v>
      </c>
      <c r="E218" s="115"/>
      <c r="F218" s="28">
        <v>0.22181895672178689</v>
      </c>
      <c r="G218" s="28">
        <v>7.0219907407407411E-2</v>
      </c>
      <c r="H218" s="115"/>
      <c r="I218" s="28">
        <v>0.25310185185185186</v>
      </c>
      <c r="J218" s="115"/>
      <c r="K218" s="28">
        <v>0.41873008468265982</v>
      </c>
      <c r="L218" s="44">
        <v>1.4207578624604378</v>
      </c>
      <c r="M218" s="28">
        <f t="shared" si="12"/>
        <v>0.48123008468265982</v>
      </c>
      <c r="N218" s="75">
        <f t="shared" si="13"/>
        <v>0.48470230690488203</v>
      </c>
    </row>
    <row r="219" spans="1:14" ht="14.1" customHeight="1" x14ac:dyDescent="0.25">
      <c r="A219" s="7">
        <v>13</v>
      </c>
      <c r="B219" s="8" t="s">
        <v>23</v>
      </c>
      <c r="C219" s="73" t="s">
        <v>222</v>
      </c>
      <c r="D219" s="28">
        <v>0.13851259706968788</v>
      </c>
      <c r="E219" s="115"/>
      <c r="F219" s="28">
        <v>0.22266355346796898</v>
      </c>
      <c r="G219" s="28">
        <v>7.0300925925925919E-2</v>
      </c>
      <c r="H219" s="115"/>
      <c r="I219" s="28">
        <v>0.25292824074074077</v>
      </c>
      <c r="J219" s="115"/>
      <c r="K219" s="28">
        <v>0.4180565275445095</v>
      </c>
      <c r="L219" s="44">
        <v>1.4200843053222876</v>
      </c>
      <c r="M219" s="28">
        <f t="shared" si="12"/>
        <v>0.4805565275445095</v>
      </c>
      <c r="N219" s="75">
        <f t="shared" si="13"/>
        <v>0.48402874976673171</v>
      </c>
    </row>
    <row r="220" spans="1:14" ht="14.1" customHeight="1" x14ac:dyDescent="0.25">
      <c r="A220" s="14">
        <v>14</v>
      </c>
      <c r="B220" s="8" t="s">
        <v>25</v>
      </c>
      <c r="C220" s="72" t="s">
        <v>223</v>
      </c>
      <c r="D220" s="17">
        <v>0.13970448187984824</v>
      </c>
      <c r="E220" s="115"/>
      <c r="F220" s="17">
        <v>0.22353195152466371</v>
      </c>
      <c r="G220" s="17">
        <v>7.0381944444444441E-2</v>
      </c>
      <c r="H220" s="115"/>
      <c r="I220" s="17">
        <v>0.25273148148148145</v>
      </c>
      <c r="J220" s="115"/>
      <c r="K220" s="17">
        <v>0.41734870515024547</v>
      </c>
      <c r="L220" s="46">
        <v>1.4193764829280233</v>
      </c>
      <c r="M220" s="17">
        <f t="shared" si="12"/>
        <v>0.47984870515024547</v>
      </c>
      <c r="N220" s="76">
        <f t="shared" si="13"/>
        <v>0.48332092737246768</v>
      </c>
    </row>
    <row r="221" spans="1:14" ht="14.1" customHeight="1" x14ac:dyDescent="0.25">
      <c r="A221" s="14">
        <v>15</v>
      </c>
      <c r="B221" s="15" t="s">
        <v>27</v>
      </c>
      <c r="C221" s="72" t="s">
        <v>224</v>
      </c>
      <c r="D221" s="17">
        <v>0.14092379136857547</v>
      </c>
      <c r="E221" s="115"/>
      <c r="F221" s="17">
        <v>0.22442321313312955</v>
      </c>
      <c r="G221" s="17">
        <v>7.0462962962962963E-2</v>
      </c>
      <c r="H221" s="115"/>
      <c r="I221" s="17">
        <v>0.25252314814814814</v>
      </c>
      <c r="J221" s="115"/>
      <c r="K221" s="17">
        <v>0.41660720527746498</v>
      </c>
      <c r="L221" s="46">
        <v>1.4186349830552429</v>
      </c>
      <c r="M221" s="17">
        <f t="shared" si="12"/>
        <v>0.47910720527746498</v>
      </c>
      <c r="N221" s="76">
        <f t="shared" si="13"/>
        <v>0.48257942749968719</v>
      </c>
    </row>
    <row r="222" spans="1:14" ht="14.1" customHeight="1" x14ac:dyDescent="0.25">
      <c r="A222" s="14">
        <v>16</v>
      </c>
      <c r="B222" s="15" t="s">
        <v>15</v>
      </c>
      <c r="C222" s="72" t="s">
        <v>225</v>
      </c>
      <c r="D222" s="17">
        <v>0.14216886610157653</v>
      </c>
      <c r="E222" s="115"/>
      <c r="F222" s="17">
        <v>0.22533640010284395</v>
      </c>
      <c r="G222" s="17">
        <v>7.0532407407407405E-2</v>
      </c>
      <c r="H222" s="115"/>
      <c r="I222" s="17">
        <v>0.25230324074074073</v>
      </c>
      <c r="J222" s="115"/>
      <c r="K222" s="17">
        <v>0.41583262947243016</v>
      </c>
      <c r="L222" s="46">
        <v>1.4178604072502081</v>
      </c>
      <c r="M222" s="17">
        <f t="shared" si="12"/>
        <v>0.47833262947243016</v>
      </c>
      <c r="N222" s="76">
        <f t="shared" si="13"/>
        <v>0.48180485169465237</v>
      </c>
    </row>
    <row r="223" spans="1:14" ht="14.1" customHeight="1" x14ac:dyDescent="0.25">
      <c r="A223" s="14">
        <v>17</v>
      </c>
      <c r="B223" s="15" t="s">
        <v>17</v>
      </c>
      <c r="C223" s="72" t="s">
        <v>226</v>
      </c>
      <c r="D223" s="17">
        <v>0.1434380848991558</v>
      </c>
      <c r="E223" s="115"/>
      <c r="F223" s="17">
        <v>0.22627057624579883</v>
      </c>
      <c r="G223" s="17">
        <v>7.059027777777778E-2</v>
      </c>
      <c r="H223" s="115"/>
      <c r="I223" s="17">
        <v>0.25208333333333333</v>
      </c>
      <c r="J223" s="115"/>
      <c r="K223" s="17">
        <v>0.41502559106140557</v>
      </c>
      <c r="L223" s="46">
        <v>1.4170533688391833</v>
      </c>
      <c r="M223" s="17">
        <f t="shared" si="12"/>
        <v>0.47752559106140557</v>
      </c>
      <c r="N223" s="76">
        <f t="shared" si="13"/>
        <v>0.48099781328362778</v>
      </c>
    </row>
    <row r="224" spans="1:14" ht="14.1" customHeight="1" thickBot="1" x14ac:dyDescent="0.3">
      <c r="A224" s="20">
        <v>18</v>
      </c>
      <c r="B224" s="21" t="s">
        <v>19</v>
      </c>
      <c r="C224" s="74" t="s">
        <v>227</v>
      </c>
      <c r="D224" s="24">
        <v>0.14472986717854286</v>
      </c>
      <c r="E224" s="116"/>
      <c r="F224" s="24">
        <v>0.22722480970825526</v>
      </c>
      <c r="G224" s="24">
        <v>7.064814814814814E-2</v>
      </c>
      <c r="H224" s="115"/>
      <c r="I224" s="24">
        <v>0.25179398148148147</v>
      </c>
      <c r="J224" s="115"/>
      <c r="K224" s="24">
        <v>0.41418671324804679</v>
      </c>
      <c r="L224" s="47">
        <v>1.4162144910258245</v>
      </c>
      <c r="M224" s="24">
        <f t="shared" si="12"/>
        <v>0.47668671324804679</v>
      </c>
      <c r="N224" s="77">
        <f t="shared" si="13"/>
        <v>0.480158935470269</v>
      </c>
    </row>
    <row r="225" spans="1:14" ht="14.1" customHeight="1" x14ac:dyDescent="0.25">
      <c r="A225" s="7">
        <v>19</v>
      </c>
      <c r="B225" s="8" t="s">
        <v>21</v>
      </c>
      <c r="C225" s="73" t="s">
        <v>228</v>
      </c>
      <c r="D225" s="28">
        <v>0.14604267479712202</v>
      </c>
      <c r="E225" s="114">
        <v>0.1875</v>
      </c>
      <c r="F225" s="28">
        <v>0.22819817519276989</v>
      </c>
      <c r="G225" s="28">
        <v>7.0706018518518529E-2</v>
      </c>
      <c r="H225" s="115"/>
      <c r="I225" s="28">
        <v>0.2515162037037037</v>
      </c>
      <c r="J225" s="115"/>
      <c r="K225" s="28">
        <v>0.41331662730351326</v>
      </c>
      <c r="L225" s="44">
        <v>1.4153444050812911</v>
      </c>
      <c r="M225" s="28">
        <f t="shared" si="12"/>
        <v>0.47581662730351326</v>
      </c>
      <c r="N225" s="75">
        <f t="shared" si="13"/>
        <v>0.47928884952573547</v>
      </c>
    </row>
    <row r="226" spans="1:14" ht="14.1" customHeight="1" x14ac:dyDescent="0.25">
      <c r="A226" s="7">
        <v>20</v>
      </c>
      <c r="B226" s="8" t="s">
        <v>23</v>
      </c>
      <c r="C226" s="73" t="s">
        <v>229</v>
      </c>
      <c r="D226" s="28">
        <v>0.1473750134615989</v>
      </c>
      <c r="E226" s="115"/>
      <c r="F226" s="28">
        <v>0.22918975606471684</v>
      </c>
      <c r="G226" s="28">
        <v>7.075231481481481E-2</v>
      </c>
      <c r="H226" s="115"/>
      <c r="I226" s="28">
        <v>0.25122685185185184</v>
      </c>
      <c r="J226" s="115"/>
      <c r="K226" s="28">
        <v>0.41241597085457182</v>
      </c>
      <c r="L226" s="44">
        <v>1.4144437486323498</v>
      </c>
      <c r="M226" s="28">
        <f t="shared" si="12"/>
        <v>0.47491597085457182</v>
      </c>
      <c r="N226" s="75">
        <f t="shared" si="13"/>
        <v>0.47838819307679403</v>
      </c>
    </row>
    <row r="227" spans="1:14" ht="14.1" customHeight="1" x14ac:dyDescent="0.25">
      <c r="A227" s="14">
        <v>21</v>
      </c>
      <c r="B227" s="8" t="s">
        <v>25</v>
      </c>
      <c r="C227" s="72" t="s">
        <v>230</v>
      </c>
      <c r="D227" s="17">
        <v>0.14872543376328298</v>
      </c>
      <c r="E227" s="115"/>
      <c r="F227" s="17">
        <v>0.23019864633889423</v>
      </c>
      <c r="G227" s="17">
        <v>7.0787037037037037E-2</v>
      </c>
      <c r="H227" s="115"/>
      <c r="I227" s="17">
        <v>0.25091435185185185</v>
      </c>
      <c r="J227" s="115"/>
      <c r="K227" s="17">
        <v>0.41148538627362818</v>
      </c>
      <c r="L227" s="46">
        <v>1.413513164051406</v>
      </c>
      <c r="M227" s="17">
        <f t="shared" si="12"/>
        <v>0.47398538627362818</v>
      </c>
      <c r="N227" s="76">
        <f t="shared" si="13"/>
        <v>0.47745760849585039</v>
      </c>
    </row>
    <row r="228" spans="1:14" ht="14.1" customHeight="1" x14ac:dyDescent="0.25">
      <c r="A228" s="14">
        <v>22</v>
      </c>
      <c r="B228" s="15" t="s">
        <v>27</v>
      </c>
      <c r="C228" s="15" t="s">
        <v>231</v>
      </c>
      <c r="D228" s="17">
        <v>0.15009253189417396</v>
      </c>
      <c r="E228" s="115"/>
      <c r="F228" s="17">
        <v>0.23122395254306594</v>
      </c>
      <c r="G228" s="17">
        <v>7.0833333333333331E-2</v>
      </c>
      <c r="H228" s="115"/>
      <c r="I228" s="17">
        <v>0.25057870370370372</v>
      </c>
      <c r="J228" s="115"/>
      <c r="K228" s="17">
        <v>0.41052551917336855</v>
      </c>
      <c r="L228" s="46">
        <v>1.4125532969511463</v>
      </c>
      <c r="M228" s="17">
        <f t="shared" si="12"/>
        <v>0.47302551917336855</v>
      </c>
      <c r="N228" s="76">
        <f t="shared" si="13"/>
        <v>0.47649774139559076</v>
      </c>
    </row>
    <row r="229" spans="1:14" ht="14.1" customHeight="1" x14ac:dyDescent="0.25">
      <c r="A229" s="14">
        <v>23</v>
      </c>
      <c r="B229" s="15" t="s">
        <v>15</v>
      </c>
      <c r="C229" s="15" t="s">
        <v>232</v>
      </c>
      <c r="D229" s="17">
        <v>0.15122664856952928</v>
      </c>
      <c r="E229" s="115"/>
      <c r="F229" s="17">
        <v>0.2322647954564892</v>
      </c>
      <c r="G229" s="17">
        <v>7.0844907407407412E-2</v>
      </c>
      <c r="H229" s="115"/>
      <c r="I229" s="17">
        <v>0.2502314814814815</v>
      </c>
      <c r="J229" s="115"/>
      <c r="K229" s="17">
        <v>0.40953701700753176</v>
      </c>
      <c r="L229" s="46">
        <v>1.4115647947853096</v>
      </c>
      <c r="M229" s="17">
        <f t="shared" si="12"/>
        <v>0.47203701700753176</v>
      </c>
      <c r="N229" s="76">
        <f t="shared" si="13"/>
        <v>0.47550923922975397</v>
      </c>
    </row>
    <row r="230" spans="1:14" ht="14.1" customHeight="1" x14ac:dyDescent="0.25">
      <c r="A230" s="14">
        <v>24</v>
      </c>
      <c r="B230" s="15" t="s">
        <v>17</v>
      </c>
      <c r="C230" s="15" t="s">
        <v>233</v>
      </c>
      <c r="D230" s="17">
        <v>0.15177173413910811</v>
      </c>
      <c r="E230" s="115"/>
      <c r="F230" s="17">
        <v>0.23332031172254664</v>
      </c>
      <c r="G230" s="17">
        <v>7.0868055555555545E-2</v>
      </c>
      <c r="H230" s="115"/>
      <c r="I230" s="17">
        <v>0.24986111111111109</v>
      </c>
      <c r="J230" s="115"/>
      <c r="K230" s="17">
        <v>0.40852052777827119</v>
      </c>
      <c r="L230" s="46">
        <v>1.410548305556049</v>
      </c>
      <c r="M230" s="17">
        <f t="shared" si="12"/>
        <v>0.47102052777827119</v>
      </c>
      <c r="N230" s="76">
        <f t="shared" si="13"/>
        <v>0.4744927500004934</v>
      </c>
    </row>
    <row r="231" spans="1:14" ht="14.1" customHeight="1" thickBot="1" x14ac:dyDescent="0.3">
      <c r="A231" s="20">
        <v>25</v>
      </c>
      <c r="B231" s="21" t="s">
        <v>19</v>
      </c>
      <c r="C231" s="22" t="s">
        <v>234</v>
      </c>
      <c r="D231" s="24">
        <v>0.15232020519357173</v>
      </c>
      <c r="E231" s="115"/>
      <c r="F231" s="24">
        <v>0.23438965533560974</v>
      </c>
      <c r="G231" s="24">
        <v>7.0879629629629626E-2</v>
      </c>
      <c r="H231" s="115"/>
      <c r="I231" s="24">
        <v>0.24946759259259257</v>
      </c>
      <c r="J231" s="115"/>
      <c r="K231" s="24">
        <v>0.40747669884959015</v>
      </c>
      <c r="L231" s="47">
        <v>1.4095044766273681</v>
      </c>
      <c r="M231" s="24">
        <f t="shared" si="12"/>
        <v>0.46997669884959015</v>
      </c>
      <c r="N231" s="77">
        <f t="shared" si="13"/>
        <v>0.47344892107181236</v>
      </c>
    </row>
    <row r="232" spans="1:14" ht="14.1" customHeight="1" x14ac:dyDescent="0.25">
      <c r="A232" s="7">
        <v>26</v>
      </c>
      <c r="B232" s="8" t="s">
        <v>21</v>
      </c>
      <c r="C232" s="8" t="s">
        <v>235</v>
      </c>
      <c r="D232" s="28">
        <v>0.15287160269045577</v>
      </c>
      <c r="E232" s="115"/>
      <c r="F232" s="28">
        <v>0.23547199900312266</v>
      </c>
      <c r="G232" s="28">
        <v>7.0879629629629626E-2</v>
      </c>
      <c r="H232" s="115"/>
      <c r="I232" s="28">
        <v>0.24906249999999999</v>
      </c>
      <c r="J232" s="115"/>
      <c r="K232" s="28">
        <v>0.4064061758654931</v>
      </c>
      <c r="L232" s="44">
        <v>1.4084339536432711</v>
      </c>
      <c r="M232" s="28">
        <f t="shared" si="12"/>
        <v>0.4689061758654931</v>
      </c>
      <c r="N232" s="75">
        <f t="shared" si="13"/>
        <v>0.47237839808771531</v>
      </c>
    </row>
    <row r="233" spans="1:14" ht="14.1" customHeight="1" x14ac:dyDescent="0.25">
      <c r="A233" s="7">
        <v>27</v>
      </c>
      <c r="B233" s="8" t="s">
        <v>23</v>
      </c>
      <c r="C233" s="8" t="s">
        <v>236</v>
      </c>
      <c r="D233" s="28">
        <v>0.1534254821275037</v>
      </c>
      <c r="E233" s="115"/>
      <c r="F233" s="28">
        <v>0.23656653538469286</v>
      </c>
      <c r="G233" s="28">
        <v>7.0879629629629626E-2</v>
      </c>
      <c r="H233" s="115"/>
      <c r="I233" s="28">
        <v>0.24864583333333334</v>
      </c>
      <c r="J233" s="115"/>
      <c r="K233" s="28">
        <v>0.40530960177071951</v>
      </c>
      <c r="L233" s="44">
        <v>1.4073373795484974</v>
      </c>
      <c r="M233" s="28">
        <f t="shared" si="12"/>
        <v>0.46780960177071951</v>
      </c>
      <c r="N233" s="75">
        <f t="shared" si="13"/>
        <v>0.47128182399294172</v>
      </c>
    </row>
    <row r="234" spans="1:14" ht="14.1" customHeight="1" x14ac:dyDescent="0.25">
      <c r="A234" s="14">
        <v>28</v>
      </c>
      <c r="B234" s="8" t="s">
        <v>25</v>
      </c>
      <c r="C234" s="72" t="s">
        <v>237</v>
      </c>
      <c r="D234" s="17">
        <v>0.15398141413735136</v>
      </c>
      <c r="E234" s="115"/>
      <c r="F234" s="17">
        <v>0.23767247821064064</v>
      </c>
      <c r="G234" s="17">
        <v>7.0879629629629626E-2</v>
      </c>
      <c r="H234" s="115"/>
      <c r="I234" s="17">
        <v>0.24819444444444447</v>
      </c>
      <c r="J234" s="115"/>
      <c r="K234" s="17">
        <v>0.40418761593129049</v>
      </c>
      <c r="L234" s="46">
        <v>1.4062153937090685</v>
      </c>
      <c r="M234" s="17">
        <f t="shared" si="12"/>
        <v>0.46668761593129049</v>
      </c>
      <c r="N234" s="76">
        <f t="shared" si="13"/>
        <v>0.4701598381535127</v>
      </c>
    </row>
    <row r="235" spans="1:14" ht="14.1" customHeight="1" x14ac:dyDescent="0.25">
      <c r="A235" s="14">
        <v>29</v>
      </c>
      <c r="B235" s="15" t="s">
        <v>27</v>
      </c>
      <c r="C235" s="72" t="s">
        <v>238</v>
      </c>
      <c r="D235" s="17">
        <v>0.15453898501897773</v>
      </c>
      <c r="E235" s="115"/>
      <c r="F235" s="17">
        <v>0.23878906328304711</v>
      </c>
      <c r="G235" s="17">
        <v>7.0856481481481479E-2</v>
      </c>
      <c r="H235" s="115"/>
      <c r="I235" s="17">
        <v>0.2477314814814815</v>
      </c>
      <c r="J235" s="115"/>
      <c r="K235" s="17">
        <v>0.40304085335152851</v>
      </c>
      <c r="L235" s="46">
        <v>1.4050686311293064</v>
      </c>
      <c r="M235" s="17">
        <f t="shared" si="12"/>
        <v>0.46554085335152851</v>
      </c>
      <c r="N235" s="76">
        <f t="shared" si="13"/>
        <v>0.46901307557375072</v>
      </c>
    </row>
    <row r="236" spans="1:14" ht="14.1" customHeight="1" x14ac:dyDescent="0.25">
      <c r="A236" s="14">
        <v>30</v>
      </c>
      <c r="B236" s="32" t="s">
        <v>15</v>
      </c>
      <c r="C236" s="15" t="s">
        <v>239</v>
      </c>
      <c r="D236" s="17">
        <v>0.15509779720773278</v>
      </c>
      <c r="E236" s="115"/>
      <c r="F236" s="17">
        <v>0.2399155493628265</v>
      </c>
      <c r="G236" s="17">
        <v>7.0833333333333331E-2</v>
      </c>
      <c r="H236" s="115"/>
      <c r="I236" s="17">
        <v>0.24725694444444443</v>
      </c>
      <c r="J236" s="115"/>
      <c r="K236" s="17">
        <v>0.40186994398375575</v>
      </c>
      <c r="L236" s="46">
        <v>1.4038977217615336</v>
      </c>
      <c r="M236" s="17">
        <f t="shared" si="12"/>
        <v>0.46436994398375575</v>
      </c>
      <c r="N236" s="76">
        <f t="shared" si="13"/>
        <v>0.46784216620597796</v>
      </c>
    </row>
    <row r="237" spans="1:14" ht="14.1" customHeight="1" thickBot="1" x14ac:dyDescent="0.3">
      <c r="A237" s="68">
        <v>31</v>
      </c>
      <c r="B237" s="69" t="s">
        <v>17</v>
      </c>
      <c r="C237" s="22" t="s">
        <v>240</v>
      </c>
      <c r="D237" s="24">
        <v>0.15565746968593791</v>
      </c>
      <c r="E237" s="116"/>
      <c r="F237" s="24">
        <v>0.24105121894674425</v>
      </c>
      <c r="G237" s="24">
        <v>7.0833333333333331E-2</v>
      </c>
      <c r="H237" s="116"/>
      <c r="I237" s="24">
        <v>0.24675925925925926</v>
      </c>
      <c r="J237" s="116"/>
      <c r="K237" s="24">
        <v>0.40067551212650498</v>
      </c>
      <c r="L237" s="47">
        <v>1.4027032899042831</v>
      </c>
      <c r="M237" s="24">
        <f t="shared" si="12"/>
        <v>0.46317551212650498</v>
      </c>
      <c r="N237" s="77">
        <f t="shared" si="13"/>
        <v>0.46664773434872719</v>
      </c>
    </row>
    <row r="238" spans="1:14" ht="13.8" thickBot="1" x14ac:dyDescent="0.3"/>
    <row r="239" spans="1:14" ht="21.6" thickBot="1" x14ac:dyDescent="0.45">
      <c r="A239" s="111" t="s">
        <v>241</v>
      </c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3"/>
    </row>
    <row r="240" spans="1:14" ht="28.2" thickBot="1" x14ac:dyDescent="0.3">
      <c r="A240" s="62" t="s">
        <v>1</v>
      </c>
      <c r="B240" s="63" t="s">
        <v>2</v>
      </c>
      <c r="C240" s="63" t="s">
        <v>3</v>
      </c>
      <c r="D240" s="63" t="s">
        <v>4</v>
      </c>
      <c r="E240" s="64" t="s">
        <v>5</v>
      </c>
      <c r="F240" s="65" t="s">
        <v>6</v>
      </c>
      <c r="G240" s="63" t="s">
        <v>7</v>
      </c>
      <c r="H240" s="64" t="s">
        <v>8</v>
      </c>
      <c r="I240" s="63" t="s">
        <v>9</v>
      </c>
      <c r="J240" s="64" t="s">
        <v>10</v>
      </c>
      <c r="K240" s="63" t="s">
        <v>11</v>
      </c>
      <c r="L240" s="64" t="s">
        <v>12</v>
      </c>
      <c r="M240" s="63" t="s">
        <v>13</v>
      </c>
      <c r="N240" s="66" t="s">
        <v>14</v>
      </c>
    </row>
    <row r="241" spans="1:14" ht="14.1" customHeight="1" thickBot="1" x14ac:dyDescent="0.3">
      <c r="A241" s="68">
        <v>1</v>
      </c>
      <c r="B241" s="21" t="s">
        <v>19</v>
      </c>
      <c r="C241" s="48" t="s">
        <v>242</v>
      </c>
      <c r="D241" s="49">
        <v>0.15621763833620042</v>
      </c>
      <c r="E241" s="78">
        <v>0.1875</v>
      </c>
      <c r="F241" s="49">
        <v>0.24219537893862314</v>
      </c>
      <c r="G241" s="49">
        <v>7.0775462962962957E-2</v>
      </c>
      <c r="H241" s="114">
        <v>0.58333333333333337</v>
      </c>
      <c r="I241" s="49">
        <v>0.24623842592592593</v>
      </c>
      <c r="J241" s="114">
        <v>0.76041666666666663</v>
      </c>
      <c r="K241" s="49">
        <v>0.39945817590677557</v>
      </c>
      <c r="L241" s="50">
        <f>K241+TIME(0,5,0)</f>
        <v>0.40293039812899778</v>
      </c>
      <c r="M241" s="49">
        <f t="shared" ref="M241:M271" si="14">K241+TIME(1,30,0)</f>
        <v>0.46195817590677557</v>
      </c>
      <c r="N241" s="71">
        <f t="shared" ref="N241:N271" si="15">M241+TIME(0,5,0)</f>
        <v>0.46543039812899778</v>
      </c>
    </row>
    <row r="242" spans="1:14" ht="14.1" customHeight="1" x14ac:dyDescent="0.25">
      <c r="A242" s="51">
        <v>2</v>
      </c>
      <c r="B242" s="52" t="s">
        <v>21</v>
      </c>
      <c r="C242" s="52" t="s">
        <v>243</v>
      </c>
      <c r="D242" s="10">
        <v>0.15677795623968921</v>
      </c>
      <c r="E242" s="114">
        <v>0.1875</v>
      </c>
      <c r="F242" s="10">
        <v>0.24334736121921813</v>
      </c>
      <c r="G242" s="10">
        <v>7.0729166666666662E-2</v>
      </c>
      <c r="H242" s="115"/>
      <c r="I242" s="10">
        <v>0.2457060185185185</v>
      </c>
      <c r="J242" s="115"/>
      <c r="K242" s="10">
        <v>0.39821854684166502</v>
      </c>
      <c r="L242" s="45">
        <f t="shared" ref="L242:L271" si="16">K242+TIME(0,5,0)</f>
        <v>0.40169076906388723</v>
      </c>
      <c r="M242" s="10">
        <f t="shared" si="14"/>
        <v>0.46071854684166502</v>
      </c>
      <c r="N242" s="79">
        <f t="shared" si="15"/>
        <v>0.46419076906388723</v>
      </c>
    </row>
    <row r="243" spans="1:14" ht="14.1" customHeight="1" x14ac:dyDescent="0.25">
      <c r="A243" s="7">
        <v>3</v>
      </c>
      <c r="B243" s="8" t="s">
        <v>23</v>
      </c>
      <c r="C243" s="8" t="s">
        <v>244</v>
      </c>
      <c r="D243" s="28">
        <v>0.15733809392169856</v>
      </c>
      <c r="E243" s="115"/>
      <c r="F243" s="28">
        <v>0.24450652311941637</v>
      </c>
      <c r="G243" s="28">
        <v>7.0671296296296301E-2</v>
      </c>
      <c r="H243" s="115"/>
      <c r="I243" s="28">
        <v>0.24515046296296297</v>
      </c>
      <c r="J243" s="115"/>
      <c r="K243" s="28">
        <v>0.39695722947454803</v>
      </c>
      <c r="L243" s="44">
        <f t="shared" si="16"/>
        <v>0.40042945169677024</v>
      </c>
      <c r="M243" s="28">
        <f t="shared" si="14"/>
        <v>0.45945722947454803</v>
      </c>
      <c r="N243" s="58">
        <f t="shared" si="15"/>
        <v>0.46292945169677024</v>
      </c>
    </row>
    <row r="244" spans="1:14" ht="14.1" customHeight="1" x14ac:dyDescent="0.25">
      <c r="A244" s="7">
        <v>4</v>
      </c>
      <c r="B244" s="8" t="s">
        <v>25</v>
      </c>
      <c r="C244" s="8" t="s">
        <v>245</v>
      </c>
      <c r="D244" s="28">
        <v>0.15789773954686898</v>
      </c>
      <c r="E244" s="115"/>
      <c r="F244" s="28">
        <v>0.24567224780152655</v>
      </c>
      <c r="G244" s="28">
        <v>7.0613425925925913E-2</v>
      </c>
      <c r="H244" s="115"/>
      <c r="I244" s="28">
        <v>0.24458333333333335</v>
      </c>
      <c r="J244" s="115"/>
      <c r="K244" s="28">
        <v>0.39567482108089758</v>
      </c>
      <c r="L244" s="46">
        <f t="shared" si="16"/>
        <v>0.39914704330311979</v>
      </c>
      <c r="M244" s="17">
        <f t="shared" si="14"/>
        <v>0.45817482108089758</v>
      </c>
      <c r="N244" s="53">
        <f t="shared" si="15"/>
        <v>0.46164704330311979</v>
      </c>
    </row>
    <row r="245" spans="1:14" ht="14.1" customHeight="1" x14ac:dyDescent="0.25">
      <c r="A245" s="14">
        <v>5</v>
      </c>
      <c r="B245" s="15" t="s">
        <v>27</v>
      </c>
      <c r="C245" s="15" t="s">
        <v>246</v>
      </c>
      <c r="D245" s="17">
        <v>0.15845659906645937</v>
      </c>
      <c r="E245" s="115"/>
      <c r="F245" s="17">
        <v>0.24684394455348083</v>
      </c>
      <c r="G245" s="17">
        <v>7.0555555555555552E-2</v>
      </c>
      <c r="H245" s="115"/>
      <c r="I245" s="17">
        <v>0.24399305555555553</v>
      </c>
      <c r="J245" s="115"/>
      <c r="K245" s="17">
        <v>0.39437191143880912</v>
      </c>
      <c r="L245" s="46">
        <f t="shared" si="16"/>
        <v>0.39784413366103133</v>
      </c>
      <c r="M245" s="17">
        <f t="shared" si="14"/>
        <v>0.45687191143880912</v>
      </c>
      <c r="N245" s="53">
        <f t="shared" si="15"/>
        <v>0.46034413366103133</v>
      </c>
    </row>
    <row r="246" spans="1:14" ht="14.1" customHeight="1" x14ac:dyDescent="0.25">
      <c r="A246" s="14">
        <v>6</v>
      </c>
      <c r="B246" s="15" t="s">
        <v>15</v>
      </c>
      <c r="C246" s="15" t="s">
        <v>247</v>
      </c>
      <c r="D246" s="17">
        <v>0.15901439632005912</v>
      </c>
      <c r="E246" s="115"/>
      <c r="F246" s="17">
        <v>0.24802104900077782</v>
      </c>
      <c r="G246" s="17">
        <v>7.0474537037037044E-2</v>
      </c>
      <c r="H246" s="115"/>
      <c r="I246" s="17">
        <v>0.24337962962962964</v>
      </c>
      <c r="J246" s="115"/>
      <c r="K246" s="17">
        <v>0.39304908265931227</v>
      </c>
      <c r="L246" s="46">
        <f t="shared" si="16"/>
        <v>0.39652130488153448</v>
      </c>
      <c r="M246" s="17">
        <f t="shared" si="14"/>
        <v>0.45554908265931227</v>
      </c>
      <c r="N246" s="53">
        <f t="shared" si="15"/>
        <v>0.45902130488153448</v>
      </c>
    </row>
    <row r="247" spans="1:14" ht="14.1" customHeight="1" x14ac:dyDescent="0.25">
      <c r="A247" s="14">
        <v>7</v>
      </c>
      <c r="B247" s="8" t="s">
        <v>17</v>
      </c>
      <c r="C247" s="15" t="s">
        <v>248</v>
      </c>
      <c r="D247" s="17">
        <v>0.15957087309411142</v>
      </c>
      <c r="E247" s="115"/>
      <c r="F247" s="17">
        <v>0.24920302324096255</v>
      </c>
      <c r="G247" s="17">
        <v>7.0405092592592589E-2</v>
      </c>
      <c r="H247" s="115"/>
      <c r="I247" s="17">
        <v>0.24275462962962965</v>
      </c>
      <c r="J247" s="115"/>
      <c r="K247" s="17">
        <v>0.39170690907160799</v>
      </c>
      <c r="L247" s="46">
        <f t="shared" si="16"/>
        <v>0.3951791312938302</v>
      </c>
      <c r="M247" s="17">
        <f t="shared" si="14"/>
        <v>0.45420690907160799</v>
      </c>
      <c r="N247" s="53">
        <f t="shared" si="15"/>
        <v>0.4576791312938302</v>
      </c>
    </row>
    <row r="248" spans="1:14" ht="14.1" customHeight="1" thickBot="1" x14ac:dyDescent="0.3">
      <c r="A248" s="20">
        <v>8</v>
      </c>
      <c r="B248" s="21" t="s">
        <v>19</v>
      </c>
      <c r="C248" s="22" t="s">
        <v>249</v>
      </c>
      <c r="D248" s="24">
        <v>0.16012578913957684</v>
      </c>
      <c r="E248" s="115"/>
      <c r="F248" s="24">
        <v>0.25038935590536621</v>
      </c>
      <c r="G248" s="24">
        <v>7.03125E-2</v>
      </c>
      <c r="H248" s="115"/>
      <c r="I248" s="24">
        <v>0.24210648148148148</v>
      </c>
      <c r="J248" s="116"/>
      <c r="K248" s="24">
        <v>0.39034595715847753</v>
      </c>
      <c r="L248" s="47">
        <f t="shared" si="16"/>
        <v>0.39381817938069974</v>
      </c>
      <c r="M248" s="24">
        <f t="shared" si="14"/>
        <v>0.45284595715847753</v>
      </c>
      <c r="N248" s="56">
        <f t="shared" si="15"/>
        <v>0.45631817938069974</v>
      </c>
    </row>
    <row r="249" spans="1:14" ht="14.1" customHeight="1" x14ac:dyDescent="0.25">
      <c r="A249" s="51">
        <v>9</v>
      </c>
      <c r="B249" s="52" t="s">
        <v>21</v>
      </c>
      <c r="C249" s="52" t="s">
        <v>250</v>
      </c>
      <c r="D249" s="10">
        <v>0.160678922151022</v>
      </c>
      <c r="E249" s="115"/>
      <c r="F249" s="10">
        <v>0.25157956215273258</v>
      </c>
      <c r="G249" s="10">
        <v>7.0219907407407411E-2</v>
      </c>
      <c r="H249" s="115"/>
      <c r="I249" s="10">
        <v>0.24144675925925926</v>
      </c>
      <c r="J249" s="114">
        <v>0.75</v>
      </c>
      <c r="K249" s="10">
        <v>0.38896678553722497</v>
      </c>
      <c r="L249" s="45">
        <f t="shared" si="16"/>
        <v>0.39243900775944718</v>
      </c>
      <c r="M249" s="10">
        <f t="shared" si="14"/>
        <v>0.45146678553722497</v>
      </c>
      <c r="N249" s="79">
        <f t="shared" si="15"/>
        <v>0.45493900775944718</v>
      </c>
    </row>
    <row r="250" spans="1:14" ht="14.1" customHeight="1" x14ac:dyDescent="0.25">
      <c r="A250" s="7">
        <v>10</v>
      </c>
      <c r="B250" s="8" t="s">
        <v>23</v>
      </c>
      <c r="C250" s="8" t="s">
        <v>251</v>
      </c>
      <c r="D250" s="28">
        <v>0.16123006770934459</v>
      </c>
      <c r="E250" s="115"/>
      <c r="F250" s="28">
        <v>0.25277318359922357</v>
      </c>
      <c r="G250" s="28">
        <v>7.0115740740740742E-2</v>
      </c>
      <c r="H250" s="115"/>
      <c r="I250" s="28">
        <v>0.24076388888888889</v>
      </c>
      <c r="J250" s="115"/>
      <c r="K250" s="28">
        <v>0.38756994498167896</v>
      </c>
      <c r="L250" s="44">
        <f t="shared" si="16"/>
        <v>0.39104216720390117</v>
      </c>
      <c r="M250" s="28">
        <f t="shared" si="14"/>
        <v>0.45006994498167896</v>
      </c>
      <c r="N250" s="58">
        <f t="shared" si="15"/>
        <v>0.45354216720390117</v>
      </c>
    </row>
    <row r="251" spans="1:14" ht="14.1" customHeight="1" x14ac:dyDescent="0.25">
      <c r="A251" s="14">
        <v>11</v>
      </c>
      <c r="B251" s="15" t="s">
        <v>25</v>
      </c>
      <c r="C251" s="15" t="s">
        <v>252</v>
      </c>
      <c r="D251" s="17">
        <v>0.16177903919028724</v>
      </c>
      <c r="E251" s="115"/>
      <c r="F251" s="17">
        <v>0.25396978818915961</v>
      </c>
      <c r="G251" s="17">
        <v>7.0011574074074087E-2</v>
      </c>
      <c r="H251" s="115"/>
      <c r="I251" s="17">
        <v>0.24006944444444445</v>
      </c>
      <c r="J251" s="115"/>
      <c r="K251" s="17">
        <v>0.38615597848094663</v>
      </c>
      <c r="L251" s="46">
        <f t="shared" si="16"/>
        <v>0.38962820070316884</v>
      </c>
      <c r="M251" s="17">
        <f t="shared" si="14"/>
        <v>0.44865597848094663</v>
      </c>
      <c r="N251" s="53">
        <f t="shared" si="15"/>
        <v>0.45212820070316884</v>
      </c>
    </row>
    <row r="252" spans="1:14" ht="14.1" customHeight="1" x14ac:dyDescent="0.25">
      <c r="A252" s="14">
        <v>12</v>
      </c>
      <c r="B252" s="15" t="s">
        <v>27</v>
      </c>
      <c r="C252" s="15" t="s">
        <v>253</v>
      </c>
      <c r="D252" s="17">
        <v>0.16232566764080122</v>
      </c>
      <c r="E252" s="115"/>
      <c r="F252" s="17">
        <v>0.25516897001067845</v>
      </c>
      <c r="G252" s="17">
        <v>6.9895833333333338E-2</v>
      </c>
      <c r="H252" s="115"/>
      <c r="I252" s="17">
        <v>0.23935185185185184</v>
      </c>
      <c r="J252" s="115"/>
      <c r="K252" s="17">
        <v>0.38472542133080179</v>
      </c>
      <c r="L252" s="46">
        <f t="shared" si="16"/>
        <v>0.388197643553024</v>
      </c>
      <c r="M252" s="17">
        <f t="shared" si="14"/>
        <v>0.44722542133080179</v>
      </c>
      <c r="N252" s="53">
        <f t="shared" si="15"/>
        <v>0.450697643553024</v>
      </c>
    </row>
    <row r="253" spans="1:14" ht="14.1" customHeight="1" x14ac:dyDescent="0.25">
      <c r="A253" s="14">
        <v>13</v>
      </c>
      <c r="B253" s="15" t="s">
        <v>15</v>
      </c>
      <c r="C253" s="15" t="s">
        <v>254</v>
      </c>
      <c r="D253" s="17">
        <v>0.16286980162524606</v>
      </c>
      <c r="E253" s="115"/>
      <c r="F253" s="17">
        <v>0.25637034906032702</v>
      </c>
      <c r="G253" s="17">
        <v>6.9768518518518521E-2</v>
      </c>
      <c r="H253" s="115"/>
      <c r="I253" s="17">
        <v>0.23862268518518517</v>
      </c>
      <c r="J253" s="115"/>
      <c r="K253" s="17">
        <v>0.38327880125379754</v>
      </c>
      <c r="L253" s="46">
        <f t="shared" si="16"/>
        <v>0.38675102347601975</v>
      </c>
      <c r="M253" s="17">
        <f t="shared" si="14"/>
        <v>0.44577880125379754</v>
      </c>
      <c r="N253" s="53">
        <f t="shared" si="15"/>
        <v>0.44925102347601975</v>
      </c>
    </row>
    <row r="254" spans="1:14" ht="14.1" customHeight="1" x14ac:dyDescent="0.25">
      <c r="A254" s="14">
        <v>14</v>
      </c>
      <c r="B254" s="8" t="s">
        <v>17</v>
      </c>
      <c r="C254" s="15" t="s">
        <v>255</v>
      </c>
      <c r="D254" s="17">
        <v>0.16341130704332033</v>
      </c>
      <c r="E254" s="115"/>
      <c r="F254" s="17">
        <v>0.25757357096041578</v>
      </c>
      <c r="G254" s="17">
        <v>6.9641203703703705E-2</v>
      </c>
      <c r="H254" s="115"/>
      <c r="I254" s="17">
        <v>0.23787037037037037</v>
      </c>
      <c r="J254" s="115"/>
      <c r="K254" s="17">
        <v>0.38181663854439718</v>
      </c>
      <c r="L254" s="46">
        <f t="shared" si="16"/>
        <v>0.38528886076661939</v>
      </c>
      <c r="M254" s="17">
        <f t="shared" si="14"/>
        <v>0.44431663854439718</v>
      </c>
      <c r="N254" s="53">
        <f t="shared" si="15"/>
        <v>0.44778886076661939</v>
      </c>
    </row>
    <row r="255" spans="1:14" ht="14.1" customHeight="1" thickBot="1" x14ac:dyDescent="0.3">
      <c r="A255" s="20">
        <v>15</v>
      </c>
      <c r="B255" s="21" t="s">
        <v>19</v>
      </c>
      <c r="C255" s="22" t="s">
        <v>256</v>
      </c>
      <c r="D255" s="24">
        <v>0.16395006692152553</v>
      </c>
      <c r="E255" s="115"/>
      <c r="F255" s="24">
        <v>0.25877830663277052</v>
      </c>
      <c r="G255" s="24">
        <v>6.9502314814814822E-2</v>
      </c>
      <c r="H255" s="115"/>
      <c r="I255" s="24">
        <v>0.23709490740740743</v>
      </c>
      <c r="J255" s="115"/>
      <c r="K255" s="24">
        <v>0.38033944623563809</v>
      </c>
      <c r="L255" s="47">
        <f t="shared" si="16"/>
        <v>0.3838116684578603</v>
      </c>
      <c r="M255" s="24">
        <f t="shared" si="14"/>
        <v>0.44283944623563809</v>
      </c>
      <c r="N255" s="56">
        <f t="shared" si="15"/>
        <v>0.4463116684578603</v>
      </c>
    </row>
    <row r="256" spans="1:14" ht="14.1" customHeight="1" x14ac:dyDescent="0.25">
      <c r="A256" s="51">
        <v>16</v>
      </c>
      <c r="B256" s="52" t="s">
        <v>21</v>
      </c>
      <c r="C256" s="52" t="s">
        <v>257</v>
      </c>
      <c r="D256" s="10">
        <v>0.16448598117988156</v>
      </c>
      <c r="E256" s="115"/>
      <c r="F256" s="10">
        <v>0.25998425193233055</v>
      </c>
      <c r="G256" s="10">
        <v>6.9363425925925926E-2</v>
      </c>
      <c r="H256" s="115"/>
      <c r="I256" s="10">
        <v>0.23630787037037038</v>
      </c>
      <c r="J256" s="115"/>
      <c r="K256" s="10">
        <v>0.37884773028405982</v>
      </c>
      <c r="L256" s="45">
        <f t="shared" si="16"/>
        <v>0.38231995250628203</v>
      </c>
      <c r="M256" s="10">
        <f t="shared" si="14"/>
        <v>0.44134773028405982</v>
      </c>
      <c r="N256" s="79">
        <f t="shared" si="15"/>
        <v>0.44481995250628203</v>
      </c>
    </row>
    <row r="257" spans="1:14" ht="14.1" customHeight="1" x14ac:dyDescent="0.25">
      <c r="A257" s="7">
        <v>17</v>
      </c>
      <c r="B257" s="8" t="s">
        <v>23</v>
      </c>
      <c r="C257" s="8" t="s">
        <v>258</v>
      </c>
      <c r="D257" s="28">
        <v>0.16501896637551258</v>
      </c>
      <c r="E257" s="115"/>
      <c r="F257" s="28">
        <v>0.26119112724384141</v>
      </c>
      <c r="G257" s="28">
        <v>6.9212962962962962E-2</v>
      </c>
      <c r="H257" s="115"/>
      <c r="I257" s="28">
        <v>0.23550925925925925</v>
      </c>
      <c r="J257" s="115"/>
      <c r="K257" s="28">
        <v>0.37734198976985156</v>
      </c>
      <c r="L257" s="44">
        <f t="shared" si="16"/>
        <v>0.38081421199207377</v>
      </c>
      <c r="M257" s="28">
        <f t="shared" si="14"/>
        <v>0.43984198976985156</v>
      </c>
      <c r="N257" s="58">
        <f t="shared" si="15"/>
        <v>0.44331421199207377</v>
      </c>
    </row>
    <row r="258" spans="1:14" ht="14.1" customHeight="1" x14ac:dyDescent="0.25">
      <c r="A258" s="14">
        <v>18</v>
      </c>
      <c r="B258" s="15" t="s">
        <v>25</v>
      </c>
      <c r="C258" s="72" t="s">
        <v>259</v>
      </c>
      <c r="D258" s="17">
        <v>0.16554895542464196</v>
      </c>
      <c r="E258" s="115"/>
      <c r="F258" s="17">
        <v>0.26239867704470371</v>
      </c>
      <c r="G258" s="17">
        <v>6.9050925925925918E-2</v>
      </c>
      <c r="H258" s="115"/>
      <c r="I258" s="17">
        <v>0.23472222222222219</v>
      </c>
      <c r="J258" s="115"/>
      <c r="K258" s="17">
        <v>0.37582271710938953</v>
      </c>
      <c r="L258" s="46">
        <f t="shared" si="16"/>
        <v>0.37929493933161174</v>
      </c>
      <c r="M258" s="17">
        <f t="shared" si="14"/>
        <v>0.43832271710938953</v>
      </c>
      <c r="N258" s="53">
        <f t="shared" si="15"/>
        <v>0.44179493933161174</v>
      </c>
    </row>
    <row r="259" spans="1:14" ht="14.1" customHeight="1" x14ac:dyDescent="0.25">
      <c r="A259" s="14">
        <v>19</v>
      </c>
      <c r="B259" s="15" t="s">
        <v>27</v>
      </c>
      <c r="C259" s="72" t="s">
        <v>260</v>
      </c>
      <c r="D259" s="17">
        <v>0.1660758973044362</v>
      </c>
      <c r="E259" s="115"/>
      <c r="F259" s="17">
        <v>0.26360666943684097</v>
      </c>
      <c r="G259" s="17">
        <v>6.8888888888888888E-2</v>
      </c>
      <c r="H259" s="115"/>
      <c r="I259" s="17">
        <v>0.23385416666666667</v>
      </c>
      <c r="J259" s="115"/>
      <c r="K259" s="17">
        <v>0.37429039827755051</v>
      </c>
      <c r="L259" s="46">
        <f t="shared" si="16"/>
        <v>0.37776262049977272</v>
      </c>
      <c r="M259" s="17">
        <f t="shared" si="14"/>
        <v>0.43679039827755051</v>
      </c>
      <c r="N259" s="53">
        <f t="shared" si="15"/>
        <v>0.44026262049977272</v>
      </c>
    </row>
    <row r="260" spans="1:14" ht="14.1" customHeight="1" x14ac:dyDescent="0.25">
      <c r="A260" s="14">
        <v>20</v>
      </c>
      <c r="B260" s="15" t="s">
        <v>15</v>
      </c>
      <c r="C260" s="15" t="s">
        <v>261</v>
      </c>
      <c r="D260" s="17">
        <v>0.16659975673606017</v>
      </c>
      <c r="E260" s="115"/>
      <c r="F260" s="17">
        <v>0.264814895650271</v>
      </c>
      <c r="G260" s="17">
        <v>6.8726851851851858E-2</v>
      </c>
      <c r="H260" s="115"/>
      <c r="I260" s="17">
        <v>0.23299768518518518</v>
      </c>
      <c r="J260" s="115"/>
      <c r="K260" s="17">
        <v>0.37274551303740711</v>
      </c>
      <c r="L260" s="46">
        <f t="shared" si="16"/>
        <v>0.37621773525962932</v>
      </c>
      <c r="M260" s="17">
        <f t="shared" si="14"/>
        <v>0.43524551303740711</v>
      </c>
      <c r="N260" s="53">
        <f t="shared" si="15"/>
        <v>0.43871773525962932</v>
      </c>
    </row>
    <row r="261" spans="1:14" ht="14.1" customHeight="1" x14ac:dyDescent="0.25">
      <c r="A261" s="14">
        <v>21</v>
      </c>
      <c r="B261" s="8" t="s">
        <v>17</v>
      </c>
      <c r="C261" s="72" t="s">
        <v>262</v>
      </c>
      <c r="D261" s="17">
        <v>0.16712051385021959</v>
      </c>
      <c r="E261" s="115"/>
      <c r="F261" s="17">
        <v>0.26602316952087918</v>
      </c>
      <c r="G261" s="17">
        <v>6.8553240740740748E-2</v>
      </c>
      <c r="H261" s="115"/>
      <c r="I261" s="17">
        <v>0.23212962962962966</v>
      </c>
      <c r="J261" s="115"/>
      <c r="K261" s="17">
        <v>0.37118853517510308</v>
      </c>
      <c r="L261" s="46">
        <f t="shared" si="16"/>
        <v>0.37466075739732529</v>
      </c>
      <c r="M261" s="17">
        <f t="shared" si="14"/>
        <v>0.43368853517510308</v>
      </c>
      <c r="N261" s="53">
        <f t="shared" si="15"/>
        <v>0.43716075739732529</v>
      </c>
    </row>
    <row r="262" spans="1:14" ht="14.1" customHeight="1" thickBot="1" x14ac:dyDescent="0.3">
      <c r="A262" s="20">
        <v>22</v>
      </c>
      <c r="B262" s="21" t="s">
        <v>19</v>
      </c>
      <c r="C262" s="74" t="s">
        <v>263</v>
      </c>
      <c r="D262" s="24">
        <v>0.16763816383638416</v>
      </c>
      <c r="E262" s="116"/>
      <c r="F262" s="24">
        <v>0.26723132694471624</v>
      </c>
      <c r="G262" s="24">
        <v>6.8368055555555557E-2</v>
      </c>
      <c r="H262" s="115"/>
      <c r="I262" s="24">
        <v>0.23124999999999998</v>
      </c>
      <c r="J262" s="115"/>
      <c r="K262" s="24">
        <v>0.36961993273792182</v>
      </c>
      <c r="L262" s="47">
        <f t="shared" si="16"/>
        <v>0.37309215496014403</v>
      </c>
      <c r="M262" s="24">
        <f t="shared" si="14"/>
        <v>0.43211993273792182</v>
      </c>
      <c r="N262" s="56">
        <f t="shared" si="15"/>
        <v>0.43559215496014403</v>
      </c>
    </row>
    <row r="263" spans="1:14" ht="14.1" customHeight="1" x14ac:dyDescent="0.25">
      <c r="A263" s="51">
        <v>23</v>
      </c>
      <c r="B263" s="52" t="s">
        <v>21</v>
      </c>
      <c r="C263" s="80" t="s">
        <v>264</v>
      </c>
      <c r="D263" s="10">
        <v>0.16786565879561421</v>
      </c>
      <c r="E263" s="114">
        <v>0.22916666666666666</v>
      </c>
      <c r="F263" s="10">
        <v>0.26843922531097719</v>
      </c>
      <c r="G263" s="10">
        <v>6.8182870370370366E-2</v>
      </c>
      <c r="H263" s="115"/>
      <c r="I263" s="10">
        <v>0.23034722222222223</v>
      </c>
      <c r="J263" s="115"/>
      <c r="K263" s="10">
        <v>0.36804016827374464</v>
      </c>
      <c r="L263" s="45">
        <f t="shared" si="16"/>
        <v>0.37151239049596685</v>
      </c>
      <c r="M263" s="10">
        <f t="shared" si="14"/>
        <v>0.43054016827374464</v>
      </c>
      <c r="N263" s="79">
        <f t="shared" si="15"/>
        <v>0.43401239049596685</v>
      </c>
    </row>
    <row r="264" spans="1:14" ht="14.1" customHeight="1" x14ac:dyDescent="0.25">
      <c r="A264" s="7">
        <v>24</v>
      </c>
      <c r="B264" s="8" t="s">
        <v>23</v>
      </c>
      <c r="C264" s="73" t="s">
        <v>265</v>
      </c>
      <c r="D264" s="28">
        <v>0.17006512944851884</v>
      </c>
      <c r="E264" s="115"/>
      <c r="F264" s="28">
        <v>0.26964674291565338</v>
      </c>
      <c r="G264" s="28">
        <v>6.7997685185185189E-2</v>
      </c>
      <c r="H264" s="115"/>
      <c r="I264" s="28">
        <v>0.22943287037037038</v>
      </c>
      <c r="J264" s="115"/>
      <c r="K264" s="28">
        <v>0.36644969907028369</v>
      </c>
      <c r="L264" s="44">
        <f t="shared" si="16"/>
        <v>0.3699219212925059</v>
      </c>
      <c r="M264" s="28">
        <f t="shared" si="14"/>
        <v>0.42894969907028369</v>
      </c>
      <c r="N264" s="58">
        <f t="shared" si="15"/>
        <v>0.4324219212925059</v>
      </c>
    </row>
    <row r="265" spans="1:14" ht="14.1" customHeight="1" x14ac:dyDescent="0.25">
      <c r="A265" s="14">
        <v>25</v>
      </c>
      <c r="B265" s="15" t="s">
        <v>25</v>
      </c>
      <c r="C265" s="72" t="s">
        <v>266</v>
      </c>
      <c r="D265" s="17">
        <v>0.17222257773689492</v>
      </c>
      <c r="E265" s="115"/>
      <c r="F265" s="17">
        <v>0.2708537783576962</v>
      </c>
      <c r="G265" s="17">
        <v>6.7800925925925917E-2</v>
      </c>
      <c r="H265" s="115"/>
      <c r="I265" s="17">
        <v>0.22850694444444444</v>
      </c>
      <c r="J265" s="115"/>
      <c r="K265" s="17">
        <v>0.36484897739265376</v>
      </c>
      <c r="L265" s="46">
        <f t="shared" si="16"/>
        <v>0.36832119961487597</v>
      </c>
      <c r="M265" s="17">
        <f t="shared" si="14"/>
        <v>0.42734897739265376</v>
      </c>
      <c r="N265" s="53">
        <f t="shared" si="15"/>
        <v>0.43082119961487597</v>
      </c>
    </row>
    <row r="266" spans="1:14" ht="14.1" customHeight="1" x14ac:dyDescent="0.25">
      <c r="A266" s="14">
        <v>26</v>
      </c>
      <c r="B266" s="15" t="s">
        <v>27</v>
      </c>
      <c r="C266" s="72" t="s">
        <v>267</v>
      </c>
      <c r="D266" s="17">
        <v>0.174340089652853</v>
      </c>
      <c r="E266" s="115"/>
      <c r="F266" s="17">
        <v>0.27206024991938521</v>
      </c>
      <c r="G266" s="17">
        <v>6.7592592592592593E-2</v>
      </c>
      <c r="H266" s="115"/>
      <c r="I266" s="17">
        <v>0.22755787037037037</v>
      </c>
      <c r="J266" s="115"/>
      <c r="K266" s="17">
        <v>0.36323845071801397</v>
      </c>
      <c r="L266" s="46">
        <f t="shared" si="16"/>
        <v>0.36671067294023618</v>
      </c>
      <c r="M266" s="17">
        <f t="shared" si="14"/>
        <v>0.42573845071801397</v>
      </c>
      <c r="N266" s="53">
        <f t="shared" si="15"/>
        <v>0.42921067294023618</v>
      </c>
    </row>
    <row r="267" spans="1:14" ht="14.1" customHeight="1" x14ac:dyDescent="0.25">
      <c r="A267" s="14">
        <v>27</v>
      </c>
      <c r="B267" s="15" t="s">
        <v>15</v>
      </c>
      <c r="C267" s="15" t="s">
        <v>268</v>
      </c>
      <c r="D267" s="17">
        <v>0.17641957292063287</v>
      </c>
      <c r="E267" s="115"/>
      <c r="F267" s="17">
        <v>0.27326609493245274</v>
      </c>
      <c r="G267" s="17">
        <v>6.7384259259259269E-2</v>
      </c>
      <c r="H267" s="115"/>
      <c r="I267" s="17">
        <v>0.22659722222222223</v>
      </c>
      <c r="J267" s="115"/>
      <c r="K267" s="17">
        <v>0.36161856196617581</v>
      </c>
      <c r="L267" s="46">
        <f t="shared" si="16"/>
        <v>0.36509078418839802</v>
      </c>
      <c r="M267" s="17">
        <f t="shared" si="14"/>
        <v>0.42411856196617581</v>
      </c>
      <c r="N267" s="53">
        <f t="shared" si="15"/>
        <v>0.42759078418839802</v>
      </c>
    </row>
    <row r="268" spans="1:14" ht="14.1" customHeight="1" x14ac:dyDescent="0.25">
      <c r="A268" s="14">
        <v>28</v>
      </c>
      <c r="B268" s="8" t="s">
        <v>17</v>
      </c>
      <c r="C268" s="15" t="s">
        <v>269</v>
      </c>
      <c r="D268" s="17">
        <v>0.17846278094002815</v>
      </c>
      <c r="E268" s="115"/>
      <c r="F268" s="17">
        <v>0.27447126913138781</v>
      </c>
      <c r="G268" s="17">
        <v>6.7175925925925931E-2</v>
      </c>
      <c r="H268" s="115"/>
      <c r="I268" s="17">
        <v>0.22562499999999999</v>
      </c>
      <c r="J268" s="115"/>
      <c r="K268" s="17">
        <v>0.35998974972521891</v>
      </c>
      <c r="L268" s="46">
        <f t="shared" si="16"/>
        <v>0.36346197194744112</v>
      </c>
      <c r="M268" s="17">
        <f t="shared" si="14"/>
        <v>0.42248974972521891</v>
      </c>
      <c r="N268" s="53">
        <f t="shared" si="15"/>
        <v>0.42596197194744112</v>
      </c>
    </row>
    <row r="269" spans="1:14" ht="14.1" customHeight="1" thickBot="1" x14ac:dyDescent="0.3">
      <c r="A269" s="20">
        <v>29</v>
      </c>
      <c r="B269" s="21" t="s">
        <v>19</v>
      </c>
      <c r="C269" s="22" t="s">
        <v>270</v>
      </c>
      <c r="D269" s="24">
        <v>0.18047133285831302</v>
      </c>
      <c r="E269" s="115"/>
      <c r="F269" s="24">
        <v>0.27567574599521705</v>
      </c>
      <c r="G269" s="24">
        <v>6.6956018518518512E-2</v>
      </c>
      <c r="H269" s="115"/>
      <c r="I269" s="24">
        <v>0.22462962962962962</v>
      </c>
      <c r="J269" s="115"/>
      <c r="K269" s="24">
        <v>0.35835244847131176</v>
      </c>
      <c r="L269" s="47">
        <f t="shared" si="16"/>
        <v>0.36182467069353397</v>
      </c>
      <c r="M269" s="24">
        <f t="shared" si="14"/>
        <v>0.42085244847131176</v>
      </c>
      <c r="N269" s="56">
        <f t="shared" si="15"/>
        <v>0.42432467069353397</v>
      </c>
    </row>
    <row r="270" spans="1:14" ht="14.1" customHeight="1" x14ac:dyDescent="0.25">
      <c r="A270" s="51">
        <v>30</v>
      </c>
      <c r="B270" s="52" t="s">
        <v>21</v>
      </c>
      <c r="C270" s="52" t="s">
        <v>271</v>
      </c>
      <c r="D270" s="10">
        <v>0.18244673048919308</v>
      </c>
      <c r="E270" s="115"/>
      <c r="F270" s="10">
        <v>0.27687951607894629</v>
      </c>
      <c r="G270" s="10">
        <v>6.6736111111111107E-2</v>
      </c>
      <c r="H270" s="115"/>
      <c r="I270" s="10">
        <v>0.22362268518518516</v>
      </c>
      <c r="J270" s="115"/>
      <c r="K270" s="10">
        <v>0.35670708878206225</v>
      </c>
      <c r="L270" s="45">
        <f t="shared" si="16"/>
        <v>0.36017931100428446</v>
      </c>
      <c r="M270" s="10">
        <f t="shared" si="14"/>
        <v>0.41920708878206225</v>
      </c>
      <c r="N270" s="79">
        <f t="shared" si="15"/>
        <v>0.42267931100428446</v>
      </c>
    </row>
    <row r="271" spans="1:14" ht="14.1" customHeight="1" thickBot="1" x14ac:dyDescent="0.3">
      <c r="A271" s="81">
        <v>31</v>
      </c>
      <c r="B271" s="69" t="s">
        <v>23</v>
      </c>
      <c r="C271" s="82" t="s">
        <v>272</v>
      </c>
      <c r="D271" s="49">
        <v>0.18439037264520741</v>
      </c>
      <c r="E271" s="116"/>
      <c r="F271" s="49">
        <v>0.2780825863357359</v>
      </c>
      <c r="G271" s="49">
        <v>6.6516203703703702E-2</v>
      </c>
      <c r="H271" s="116"/>
      <c r="I271" s="49">
        <v>0.22261574074074075</v>
      </c>
      <c r="J271" s="116"/>
      <c r="K271" s="49">
        <v>0.35505409754285178</v>
      </c>
      <c r="L271" s="50">
        <f t="shared" si="16"/>
        <v>0.35852631976507399</v>
      </c>
      <c r="M271" s="49">
        <f t="shared" si="14"/>
        <v>0.41755409754285178</v>
      </c>
      <c r="N271" s="71">
        <f t="shared" si="15"/>
        <v>0.42102631976507399</v>
      </c>
    </row>
    <row r="272" spans="1:14" ht="13.8" thickBot="1" x14ac:dyDescent="0.3"/>
    <row r="273" spans="1:14" ht="21.6" thickBot="1" x14ac:dyDescent="0.45">
      <c r="A273" s="111" t="s">
        <v>273</v>
      </c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3"/>
    </row>
    <row r="274" spans="1:14" ht="28.2" thickBot="1" x14ac:dyDescent="0.3">
      <c r="A274" s="83" t="s">
        <v>1</v>
      </c>
      <c r="B274" s="84" t="s">
        <v>2</v>
      </c>
      <c r="C274" s="84" t="s">
        <v>3</v>
      </c>
      <c r="D274" s="84" t="s">
        <v>4</v>
      </c>
      <c r="E274" s="85" t="s">
        <v>5</v>
      </c>
      <c r="F274" s="86" t="s">
        <v>6</v>
      </c>
      <c r="G274" s="84" t="s">
        <v>7</v>
      </c>
      <c r="H274" s="85" t="s">
        <v>8</v>
      </c>
      <c r="I274" s="84" t="s">
        <v>9</v>
      </c>
      <c r="J274" s="85" t="s">
        <v>10</v>
      </c>
      <c r="K274" s="84" t="s">
        <v>11</v>
      </c>
      <c r="L274" s="85" t="s">
        <v>12</v>
      </c>
      <c r="M274" s="84" t="s">
        <v>13</v>
      </c>
      <c r="N274" s="87" t="s">
        <v>14</v>
      </c>
    </row>
    <row r="275" spans="1:14" ht="14.1" customHeight="1" x14ac:dyDescent="0.25">
      <c r="A275" s="51">
        <v>1</v>
      </c>
      <c r="B275" s="52" t="s">
        <v>25</v>
      </c>
      <c r="C275" s="52" t="s">
        <v>274</v>
      </c>
      <c r="D275" s="10">
        <v>0.18630356733383638</v>
      </c>
      <c r="E275" s="114">
        <v>0.22916666666666666</v>
      </c>
      <c r="F275" s="10">
        <v>0.27928497943078573</v>
      </c>
      <c r="G275" s="10">
        <v>6.6284722222222217E-2</v>
      </c>
      <c r="H275" s="114">
        <v>0.58333333333333337</v>
      </c>
      <c r="I275" s="10">
        <v>0.22158564814814816</v>
      </c>
      <c r="J275" s="114">
        <v>0.75</v>
      </c>
      <c r="K275" s="10">
        <v>0.35339389814573607</v>
      </c>
      <c r="L275" s="45">
        <f t="shared" ref="L275:N304" si="17">K275+TIME(0,5,0)</f>
        <v>0.35686612036795828</v>
      </c>
      <c r="M275" s="10">
        <f>K275+TIME(1,30,0)</f>
        <v>0.41589389814573607</v>
      </c>
      <c r="N275" s="79">
        <f t="shared" si="17"/>
        <v>0.41936612036795828</v>
      </c>
    </row>
    <row r="276" spans="1:14" ht="14.1" customHeight="1" x14ac:dyDescent="0.25">
      <c r="A276" s="14">
        <v>2</v>
      </c>
      <c r="B276" s="15" t="s">
        <v>27</v>
      </c>
      <c r="C276" s="15" t="s">
        <v>275</v>
      </c>
      <c r="D276" s="17">
        <v>0.18818754217801748</v>
      </c>
      <c r="E276" s="115"/>
      <c r="F276" s="17">
        <v>0.28048673304780486</v>
      </c>
      <c r="G276" s="17">
        <v>6.6053240740740746E-2</v>
      </c>
      <c r="H276" s="115"/>
      <c r="I276" s="17">
        <v>0.22054398148148147</v>
      </c>
      <c r="J276" s="115"/>
      <c r="K276" s="17">
        <v>0.35172691068059614</v>
      </c>
      <c r="L276" s="46">
        <f t="shared" si="17"/>
        <v>0.35519913290281835</v>
      </c>
      <c r="M276" s="17">
        <f>K276+TIME(1,30,0)</f>
        <v>0.41422691068059614</v>
      </c>
      <c r="N276" s="53">
        <f t="shared" si="17"/>
        <v>0.41769913290281835</v>
      </c>
    </row>
    <row r="277" spans="1:14" ht="14.1" customHeight="1" x14ac:dyDescent="0.25">
      <c r="A277" s="14">
        <v>3</v>
      </c>
      <c r="B277" s="15" t="s">
        <v>15</v>
      </c>
      <c r="C277" s="15" t="s">
        <v>276</v>
      </c>
      <c r="D277" s="17">
        <v>0.19004345335212608</v>
      </c>
      <c r="E277" s="115"/>
      <c r="F277" s="17">
        <v>0.28168789918886189</v>
      </c>
      <c r="G277" s="17">
        <v>6.581018518518518E-2</v>
      </c>
      <c r="H277" s="115"/>
      <c r="I277" s="17">
        <v>0.21947916666666667</v>
      </c>
      <c r="J277" s="115"/>
      <c r="K277" s="17">
        <v>0.35005355211833777</v>
      </c>
      <c r="L277" s="46">
        <f t="shared" si="17"/>
        <v>0.35352577434055998</v>
      </c>
      <c r="M277" s="17">
        <f>K277+TIME(1,30,0)</f>
        <v>0.41255355211833777</v>
      </c>
      <c r="N277" s="53">
        <f t="shared" si="17"/>
        <v>0.41602577434055998</v>
      </c>
    </row>
    <row r="278" spans="1:14" ht="14.1" customHeight="1" x14ac:dyDescent="0.25">
      <c r="A278" s="14">
        <v>4</v>
      </c>
      <c r="B278" s="15" t="s">
        <v>17</v>
      </c>
      <c r="C278" s="15" t="s">
        <v>277</v>
      </c>
      <c r="D278" s="17">
        <v>0.19187239326987898</v>
      </c>
      <c r="E278" s="115"/>
      <c r="F278" s="17">
        <v>0.28288854346832254</v>
      </c>
      <c r="G278" s="17">
        <v>6.5578703703703708E-2</v>
      </c>
      <c r="H278" s="115"/>
      <c r="I278" s="17">
        <v>0.21841435185185185</v>
      </c>
      <c r="J278" s="115"/>
      <c r="K278" s="17">
        <v>0.34837423648603549</v>
      </c>
      <c r="L278" s="46">
        <f t="shared" si="17"/>
        <v>0.3518464587082577</v>
      </c>
      <c r="M278" s="17">
        <f>K278+TIME(1,30,0)</f>
        <v>0.41087423648603549</v>
      </c>
      <c r="N278" s="53">
        <f t="shared" si="17"/>
        <v>0.4143464587082577</v>
      </c>
    </row>
    <row r="279" spans="1:14" ht="14.1" customHeight="1" thickBot="1" x14ac:dyDescent="0.3">
      <c r="A279" s="20">
        <v>5</v>
      </c>
      <c r="B279" s="21" t="s">
        <v>19</v>
      </c>
      <c r="C279" s="22" t="s">
        <v>278</v>
      </c>
      <c r="D279" s="24">
        <v>0.19367539721749855</v>
      </c>
      <c r="E279" s="115"/>
      <c r="F279" s="24">
        <v>0.28408874440151322</v>
      </c>
      <c r="G279" s="24">
        <v>6.5335648148148143E-2</v>
      </c>
      <c r="H279" s="115"/>
      <c r="I279" s="24">
        <v>0.21733796296296296</v>
      </c>
      <c r="J279" s="116"/>
      <c r="K279" s="24">
        <v>0.34668937503400266</v>
      </c>
      <c r="L279" s="47">
        <f t="shared" si="17"/>
        <v>0.35016159725622487</v>
      </c>
      <c r="M279" s="24">
        <v>1.4094485317503902</v>
      </c>
      <c r="N279" s="56">
        <f t="shared" si="17"/>
        <v>1.4129207539726125</v>
      </c>
    </row>
    <row r="280" spans="1:14" ht="14.1" customHeight="1" x14ac:dyDescent="0.25">
      <c r="A280" s="7">
        <v>6</v>
      </c>
      <c r="B280" s="8" t="s">
        <v>21</v>
      </c>
      <c r="C280" s="8" t="s">
        <v>279</v>
      </c>
      <c r="D280" s="28">
        <v>0.19545344909115095</v>
      </c>
      <c r="E280" s="115"/>
      <c r="F280" s="28">
        <v>0.28528859268867252</v>
      </c>
      <c r="G280" s="28">
        <v>6.5092592592592591E-2</v>
      </c>
      <c r="H280" s="115"/>
      <c r="I280" s="28">
        <v>0.21625000000000003</v>
      </c>
      <c r="J280" s="114">
        <v>0.72916666666666663</v>
      </c>
      <c r="K280" s="28">
        <v>0.344999376394862</v>
      </c>
      <c r="L280" s="44">
        <f t="shared" si="17"/>
        <v>0.34847159861708421</v>
      </c>
      <c r="M280" s="28">
        <v>1.4085740676421739</v>
      </c>
      <c r="N280" s="58">
        <f t="shared" si="17"/>
        <v>1.4120462898643962</v>
      </c>
    </row>
    <row r="281" spans="1:14" ht="14.1" customHeight="1" x14ac:dyDescent="0.25">
      <c r="A281" s="14">
        <v>7</v>
      </c>
      <c r="B281" s="15" t="s">
        <v>23</v>
      </c>
      <c r="C281" s="15" t="s">
        <v>280</v>
      </c>
      <c r="D281" s="17">
        <v>0.19720748637020669</v>
      </c>
      <c r="E281" s="115"/>
      <c r="F281" s="17">
        <v>0.28648819049469609</v>
      </c>
      <c r="G281" s="17">
        <v>6.4837962962962958E-2</v>
      </c>
      <c r="H281" s="115"/>
      <c r="I281" s="17">
        <v>0.21513888888888888</v>
      </c>
      <c r="J281" s="115"/>
      <c r="K281" s="17">
        <v>0.34330464673476824</v>
      </c>
      <c r="L281" s="46">
        <f t="shared" si="17"/>
        <v>0.34677686895699045</v>
      </c>
      <c r="M281" s="17">
        <v>1.4076996035339575</v>
      </c>
      <c r="N281" s="53">
        <f t="shared" si="17"/>
        <v>1.4111718257561798</v>
      </c>
    </row>
    <row r="282" spans="1:14" ht="14.1" customHeight="1" x14ac:dyDescent="0.25">
      <c r="A282" s="14">
        <v>8</v>
      </c>
      <c r="B282" s="15" t="s">
        <v>25</v>
      </c>
      <c r="C282" s="15" t="s">
        <v>281</v>
      </c>
      <c r="D282" s="17">
        <v>0.19893840443571059</v>
      </c>
      <c r="E282" s="115"/>
      <c r="F282" s="17">
        <v>0.28768765072511754</v>
      </c>
      <c r="G282" s="17">
        <v>6.4594907407407406E-2</v>
      </c>
      <c r="H282" s="115"/>
      <c r="I282" s="17">
        <v>0.21402777777777779</v>
      </c>
      <c r="J282" s="115"/>
      <c r="K282" s="17">
        <v>0.34160558989700229</v>
      </c>
      <c r="L282" s="46">
        <f t="shared" si="17"/>
        <v>0.3450778121192245</v>
      </c>
      <c r="M282" s="17">
        <v>1.4068251394257412</v>
      </c>
      <c r="N282" s="53">
        <f t="shared" si="17"/>
        <v>1.4102973616479635</v>
      </c>
    </row>
    <row r="283" spans="1:14" ht="14.1" customHeight="1" x14ac:dyDescent="0.25">
      <c r="A283" s="14">
        <v>9</v>
      </c>
      <c r="B283" s="15" t="s">
        <v>27</v>
      </c>
      <c r="C283" s="15" t="s">
        <v>282</v>
      </c>
      <c r="D283" s="17">
        <v>0.20064706032549645</v>
      </c>
      <c r="E283" s="115"/>
      <c r="F283" s="17">
        <v>0.28888709629871118</v>
      </c>
      <c r="G283" s="17">
        <v>6.4340277777777774E-2</v>
      </c>
      <c r="H283" s="115"/>
      <c r="I283" s="17">
        <v>0.2129050925925926</v>
      </c>
      <c r="J283" s="115"/>
      <c r="K283" s="17">
        <v>0.33990260753823354</v>
      </c>
      <c r="L283" s="46">
        <f t="shared" si="17"/>
        <v>0.34337482976045575</v>
      </c>
      <c r="M283" s="17">
        <v>1.4059506753175248</v>
      </c>
      <c r="N283" s="53">
        <f t="shared" si="17"/>
        <v>1.4094228975397471</v>
      </c>
    </row>
    <row r="284" spans="1:14" ht="14.1" customHeight="1" x14ac:dyDescent="0.25">
      <c r="A284" s="14">
        <v>10</v>
      </c>
      <c r="B284" s="15" t="s">
        <v>15</v>
      </c>
      <c r="C284" s="15" t="s">
        <v>283</v>
      </c>
      <c r="D284" s="17">
        <v>0.20233427600273962</v>
      </c>
      <c r="E284" s="115"/>
      <c r="F284" s="17">
        <v>0.29008665941706191</v>
      </c>
      <c r="G284" s="17">
        <v>6.4085648148148142E-2</v>
      </c>
      <c r="H284" s="115"/>
      <c r="I284" s="17">
        <v>0.21177083333333332</v>
      </c>
      <c r="J284" s="115"/>
      <c r="K284" s="17">
        <v>0.33819609925779981</v>
      </c>
      <c r="L284" s="46">
        <f t="shared" si="17"/>
        <v>0.34166832148002202</v>
      </c>
      <c r="M284" s="17">
        <v>1.4050762112093085</v>
      </c>
      <c r="N284" s="53">
        <f t="shared" si="17"/>
        <v>1.4085484334315308</v>
      </c>
    </row>
    <row r="285" spans="1:14" ht="14.1" customHeight="1" x14ac:dyDescent="0.25">
      <c r="A285" s="14">
        <v>11</v>
      </c>
      <c r="B285" s="15" t="s">
        <v>17</v>
      </c>
      <c r="C285" s="15" t="s">
        <v>284</v>
      </c>
      <c r="D285" s="17">
        <v>0.20400084120273365</v>
      </c>
      <c r="E285" s="115"/>
      <c r="F285" s="17">
        <v>0.2912864808313928</v>
      </c>
      <c r="G285" s="17">
        <v>6.3831018518518523E-2</v>
      </c>
      <c r="H285" s="115"/>
      <c r="I285" s="17">
        <v>0.21062499999999998</v>
      </c>
      <c r="J285" s="115"/>
      <c r="K285" s="17">
        <v>0.33648646272041882</v>
      </c>
      <c r="L285" s="46">
        <f t="shared" si="17"/>
        <v>0.33995868494264103</v>
      </c>
      <c r="M285" s="17">
        <v>1.4042017471010921</v>
      </c>
      <c r="N285" s="53">
        <f t="shared" si="17"/>
        <v>1.4076739693233145</v>
      </c>
    </row>
    <row r="286" spans="1:14" ht="14.1" customHeight="1" thickBot="1" x14ac:dyDescent="0.3">
      <c r="A286" s="20">
        <v>12</v>
      </c>
      <c r="B286" s="21" t="s">
        <v>19</v>
      </c>
      <c r="C286" s="22" t="s">
        <v>285</v>
      </c>
      <c r="D286" s="24">
        <v>0.20564751591279765</v>
      </c>
      <c r="E286" s="116"/>
      <c r="F286" s="24">
        <v>0.29248670910690638</v>
      </c>
      <c r="G286" s="24">
        <v>6.3576388888888891E-2</v>
      </c>
      <c r="H286" s="115"/>
      <c r="I286" s="24">
        <v>0.20947916666666666</v>
      </c>
      <c r="J286" s="115"/>
      <c r="K286" s="24">
        <v>0.33477409377279255</v>
      </c>
      <c r="L286" s="47">
        <f t="shared" si="17"/>
        <v>0.33824631599501476</v>
      </c>
      <c r="M286" s="24">
        <v>1.4033272829928758</v>
      </c>
      <c r="N286" s="56">
        <f t="shared" si="17"/>
        <v>1.4067995052150981</v>
      </c>
    </row>
    <row r="287" spans="1:14" ht="14.1" customHeight="1" x14ac:dyDescent="0.25">
      <c r="A287" s="7">
        <v>13</v>
      </c>
      <c r="B287" s="8" t="s">
        <v>21</v>
      </c>
      <c r="C287" s="8" t="s">
        <v>286</v>
      </c>
      <c r="D287" s="28">
        <v>0.20727503253202828</v>
      </c>
      <c r="E287" s="114">
        <v>0.25</v>
      </c>
      <c r="F287" s="28">
        <v>0.29368749988485504</v>
      </c>
      <c r="G287" s="28">
        <v>6.3321759259259258E-2</v>
      </c>
      <c r="H287" s="115"/>
      <c r="I287" s="28">
        <v>0.20833333333333334</v>
      </c>
      <c r="J287" s="115"/>
      <c r="K287" s="28">
        <v>0.3330593865546152</v>
      </c>
      <c r="L287" s="44">
        <f t="shared" si="17"/>
        <v>0.33653160877683741</v>
      </c>
      <c r="M287" s="28">
        <v>1.4024528188846594</v>
      </c>
      <c r="N287" s="58">
        <f t="shared" si="17"/>
        <v>1.4059250411068818</v>
      </c>
    </row>
    <row r="288" spans="1:14" ht="14.1" customHeight="1" x14ac:dyDescent="0.25">
      <c r="A288" s="14">
        <v>14</v>
      </c>
      <c r="B288" s="15" t="s">
        <v>23</v>
      </c>
      <c r="C288" s="15" t="s">
        <v>287</v>
      </c>
      <c r="D288" s="17">
        <v>0.20888409775080669</v>
      </c>
      <c r="E288" s="115"/>
      <c r="F288" s="17">
        <v>0.2948890151425238</v>
      </c>
      <c r="G288" s="17">
        <v>6.3055555555555545E-2</v>
      </c>
      <c r="H288" s="115"/>
      <c r="I288" s="17">
        <v>0.2071412037037037</v>
      </c>
      <c r="J288" s="115"/>
      <c r="K288" s="17">
        <v>0.33134273360454158</v>
      </c>
      <c r="L288" s="46">
        <f t="shared" si="17"/>
        <v>0.33481495582676379</v>
      </c>
      <c r="M288" s="17">
        <v>1.4015783547764431</v>
      </c>
      <c r="N288" s="53">
        <f t="shared" si="17"/>
        <v>1.4050505769986654</v>
      </c>
    </row>
    <row r="289" spans="1:14" ht="14.1" customHeight="1" x14ac:dyDescent="0.25">
      <c r="A289" s="14">
        <v>15</v>
      </c>
      <c r="B289" s="15" t="s">
        <v>25</v>
      </c>
      <c r="C289" s="15" t="s">
        <v>288</v>
      </c>
      <c r="D289" s="17">
        <v>0.21047539418429242</v>
      </c>
      <c r="E289" s="115"/>
      <c r="F289" s="17">
        <v>0.29609142245127817</v>
      </c>
      <c r="G289" s="17">
        <v>6.2800925925925927E-2</v>
      </c>
      <c r="H289" s="115"/>
      <c r="I289" s="17">
        <v>0.20596064814814816</v>
      </c>
      <c r="J289" s="115"/>
      <c r="K289" s="17">
        <v>0.32962452596170477</v>
      </c>
      <c r="L289" s="46">
        <f t="shared" si="17"/>
        <v>0.33309674818392698</v>
      </c>
      <c r="M289" s="17">
        <v>1.4007038906682268</v>
      </c>
      <c r="N289" s="53">
        <f t="shared" si="17"/>
        <v>1.4041761128904491</v>
      </c>
    </row>
    <row r="290" spans="1:14" ht="14.1" customHeight="1" x14ac:dyDescent="0.25">
      <c r="A290" s="14">
        <v>16</v>
      </c>
      <c r="B290" s="15" t="s">
        <v>27</v>
      </c>
      <c r="C290" s="15" t="s">
        <v>289</v>
      </c>
      <c r="D290" s="17">
        <v>0.21204958178935943</v>
      </c>
      <c r="E290" s="115"/>
      <c r="F290" s="17">
        <v>0.29729489423280131</v>
      </c>
      <c r="G290" s="17">
        <v>6.2546296296296294E-2</v>
      </c>
      <c r="H290" s="115"/>
      <c r="I290" s="17">
        <v>0.20478009259259258</v>
      </c>
      <c r="J290" s="115"/>
      <c r="K290" s="17">
        <v>0.32790515326341474</v>
      </c>
      <c r="L290" s="46">
        <f t="shared" si="17"/>
        <v>0.33137737548563695</v>
      </c>
      <c r="M290" s="17">
        <v>1.3998294265600104</v>
      </c>
      <c r="N290" s="53">
        <f t="shared" si="17"/>
        <v>1.4033016487822327</v>
      </c>
    </row>
    <row r="291" spans="1:14" ht="14.1" customHeight="1" x14ac:dyDescent="0.25">
      <c r="A291" s="14">
        <v>17</v>
      </c>
      <c r="B291" s="15" t="s">
        <v>15</v>
      </c>
      <c r="C291" s="15" t="s">
        <v>290</v>
      </c>
      <c r="D291" s="17">
        <v>0.21360729909043147</v>
      </c>
      <c r="E291" s="115"/>
      <c r="F291" s="17">
        <v>0.29849960701362255</v>
      </c>
      <c r="G291" s="17">
        <v>6.2291666666666669E-2</v>
      </c>
      <c r="H291" s="115"/>
      <c r="I291" s="17">
        <v>0.20357638888888888</v>
      </c>
      <c r="J291" s="115"/>
      <c r="K291" s="17">
        <v>0.3261850038396954</v>
      </c>
      <c r="L291" s="46">
        <f t="shared" si="17"/>
        <v>0.32965722606191761</v>
      </c>
      <c r="M291" s="17">
        <v>1.3989549624517941</v>
      </c>
      <c r="N291" s="53">
        <f t="shared" si="17"/>
        <v>1.4024271846740164</v>
      </c>
    </row>
    <row r="292" spans="1:14" ht="14.1" customHeight="1" x14ac:dyDescent="0.25">
      <c r="A292" s="14">
        <v>18</v>
      </c>
      <c r="B292" s="15" t="s">
        <v>17</v>
      </c>
      <c r="C292" s="15" t="s">
        <v>291</v>
      </c>
      <c r="D292" s="17">
        <v>0.2151491642362709</v>
      </c>
      <c r="E292" s="115"/>
      <c r="F292" s="17">
        <v>0.2997057406780167</v>
      </c>
      <c r="G292" s="17">
        <v>6.2025462962962963E-2</v>
      </c>
      <c r="H292" s="115"/>
      <c r="I292" s="17">
        <v>0.20238425925925926</v>
      </c>
      <c r="J292" s="115"/>
      <c r="K292" s="17">
        <v>0.32446446480534752</v>
      </c>
      <c r="L292" s="46">
        <f t="shared" si="17"/>
        <v>0.32793668702756973</v>
      </c>
      <c r="M292" s="17">
        <v>1.3980804983435777</v>
      </c>
      <c r="N292" s="53">
        <f t="shared" si="17"/>
        <v>1.4015527205658</v>
      </c>
    </row>
    <row r="293" spans="1:14" ht="14.1" customHeight="1" thickBot="1" x14ac:dyDescent="0.3">
      <c r="A293" s="20">
        <v>19</v>
      </c>
      <c r="B293" s="21" t="s">
        <v>19</v>
      </c>
      <c r="C293" s="74" t="s">
        <v>292</v>
      </c>
      <c r="D293" s="24">
        <v>0.21667577590691134</v>
      </c>
      <c r="E293" s="115"/>
      <c r="F293" s="24">
        <v>0.30091347771933452</v>
      </c>
      <c r="G293" s="24">
        <v>6.177083333333333E-2</v>
      </c>
      <c r="H293" s="115"/>
      <c r="I293" s="24">
        <v>0.20116898148148146</v>
      </c>
      <c r="J293" s="116"/>
      <c r="K293" s="24">
        <v>0.32274392215024639</v>
      </c>
      <c r="L293" s="47">
        <f t="shared" si="17"/>
        <v>0.3262161443724686</v>
      </c>
      <c r="M293" s="24">
        <v>1.3972060342353614</v>
      </c>
      <c r="N293" s="56">
        <f t="shared" si="17"/>
        <v>1.4006782564575837</v>
      </c>
    </row>
    <row r="294" spans="1:14" ht="14.1" customHeight="1" x14ac:dyDescent="0.25">
      <c r="A294" s="7">
        <v>20</v>
      </c>
      <c r="B294" s="8" t="s">
        <v>21</v>
      </c>
      <c r="C294" s="8" t="s">
        <v>293</v>
      </c>
      <c r="D294" s="28">
        <v>0.2181877140874775</v>
      </c>
      <c r="E294" s="115"/>
      <c r="F294" s="28">
        <v>0.30212300248981105</v>
      </c>
      <c r="G294" s="28">
        <v>6.1516203703703698E-2</v>
      </c>
      <c r="H294" s="115"/>
      <c r="I294" s="28">
        <v>0.19995370370370369</v>
      </c>
      <c r="J294" s="114">
        <v>0.70833333333333337</v>
      </c>
      <c r="K294" s="28">
        <v>0.32102376082860551</v>
      </c>
      <c r="L294" s="44">
        <f t="shared" si="17"/>
        <v>0.32449598305082772</v>
      </c>
      <c r="M294" s="28">
        <v>1.396331570127145</v>
      </c>
      <c r="N294" s="58">
        <f t="shared" si="17"/>
        <v>1.3998037923493674</v>
      </c>
    </row>
    <row r="295" spans="1:14" ht="14.1" customHeight="1" x14ac:dyDescent="0.25">
      <c r="A295" s="14">
        <v>21</v>
      </c>
      <c r="B295" s="15" t="s">
        <v>23</v>
      </c>
      <c r="C295" s="72" t="s">
        <v>294</v>
      </c>
      <c r="D295" s="17">
        <v>0.21968554072354651</v>
      </c>
      <c r="E295" s="115"/>
      <c r="F295" s="17">
        <v>0.30333450044888155</v>
      </c>
      <c r="G295" s="17">
        <v>6.1261574074074072E-2</v>
      </c>
      <c r="H295" s="115"/>
      <c r="I295" s="17">
        <v>0.19873842592592594</v>
      </c>
      <c r="J295" s="115"/>
      <c r="K295" s="17">
        <v>0.31930436484795477</v>
      </c>
      <c r="L295" s="46">
        <f t="shared" si="17"/>
        <v>0.32277658707017698</v>
      </c>
      <c r="M295" s="17">
        <v>1.3963315701271442</v>
      </c>
      <c r="N295" s="53">
        <f t="shared" si="17"/>
        <v>1.3998037923493665</v>
      </c>
    </row>
    <row r="296" spans="1:14" ht="14.1" customHeight="1" x14ac:dyDescent="0.25">
      <c r="A296" s="14">
        <v>22</v>
      </c>
      <c r="B296" s="15" t="s">
        <v>25</v>
      </c>
      <c r="C296" s="72" t="s">
        <v>295</v>
      </c>
      <c r="D296" s="17">
        <v>0.22116980027092384</v>
      </c>
      <c r="E296" s="115"/>
      <c r="F296" s="17">
        <v>0.30454815741002761</v>
      </c>
      <c r="G296" s="17">
        <v>6.100694444444444E-2</v>
      </c>
      <c r="H296" s="115"/>
      <c r="I296" s="17">
        <v>0.19751157407407408</v>
      </c>
      <c r="J296" s="115"/>
      <c r="K296" s="17">
        <v>0.31758611735858944</v>
      </c>
      <c r="L296" s="46">
        <f t="shared" si="17"/>
        <v>0.32105833958081165</v>
      </c>
      <c r="M296" s="17">
        <v>1.3943772189812986</v>
      </c>
      <c r="N296" s="53">
        <f t="shared" si="17"/>
        <v>1.3978494412035209</v>
      </c>
    </row>
    <row r="297" spans="1:14" ht="14.1" customHeight="1" x14ac:dyDescent="0.25">
      <c r="A297" s="14">
        <v>23</v>
      </c>
      <c r="B297" s="15" t="s">
        <v>27</v>
      </c>
      <c r="C297" s="72" t="s">
        <v>296</v>
      </c>
      <c r="D297" s="17">
        <v>0.22264102015117576</v>
      </c>
      <c r="E297" s="115"/>
      <c r="F297" s="17">
        <v>0.30576415878616447</v>
      </c>
      <c r="G297" s="17">
        <v>6.0763888888888888E-2</v>
      </c>
      <c r="H297" s="115"/>
      <c r="I297" s="17">
        <v>0.19628472222222224</v>
      </c>
      <c r="J297" s="115"/>
      <c r="K297" s="17">
        <v>0.3158694007442655</v>
      </c>
      <c r="L297" s="46">
        <f t="shared" si="17"/>
        <v>0.31934162296648771</v>
      </c>
      <c r="M297" s="17">
        <v>1.3924382280564664</v>
      </c>
      <c r="N297" s="53">
        <f t="shared" si="17"/>
        <v>1.3959104502786888</v>
      </c>
    </row>
    <row r="298" spans="1:14" ht="14.1" customHeight="1" x14ac:dyDescent="0.25">
      <c r="A298" s="14">
        <v>24</v>
      </c>
      <c r="B298" s="15" t="s">
        <v>15</v>
      </c>
      <c r="C298" s="72" t="s">
        <v>297</v>
      </c>
      <c r="D298" s="17">
        <v>0.22409971112293775</v>
      </c>
      <c r="E298" s="115"/>
      <c r="F298" s="17">
        <v>0.30698268883357627</v>
      </c>
      <c r="G298" s="17">
        <v>6.0509259259259263E-2</v>
      </c>
      <c r="H298" s="115"/>
      <c r="I298" s="17">
        <v>0.1950462962962963</v>
      </c>
      <c r="J298" s="115"/>
      <c r="K298" s="17">
        <v>0.31415459671491297</v>
      </c>
      <c r="L298" s="46">
        <f t="shared" si="17"/>
        <v>0.31762681893713518</v>
      </c>
      <c r="M298" s="17">
        <v>1.3905147124428401</v>
      </c>
      <c r="N298" s="53">
        <f t="shared" si="17"/>
        <v>1.3939869346650624</v>
      </c>
    </row>
    <row r="299" spans="1:14" ht="14.1" customHeight="1" x14ac:dyDescent="0.25">
      <c r="A299" s="14">
        <v>25</v>
      </c>
      <c r="B299" s="15" t="s">
        <v>17</v>
      </c>
      <c r="C299" s="72" t="s">
        <v>298</v>
      </c>
      <c r="D299" s="17">
        <v>0.2255463675778871</v>
      </c>
      <c r="E299" s="115"/>
      <c r="F299" s="17">
        <v>0.3082039298944026</v>
      </c>
      <c r="G299" s="17">
        <v>6.0266203703703704E-2</v>
      </c>
      <c r="H299" s="115"/>
      <c r="I299" s="17">
        <v>0.19380787037037037</v>
      </c>
      <c r="J299" s="115"/>
      <c r="K299" s="17">
        <v>0.31244208640215065</v>
      </c>
      <c r="L299" s="46">
        <f t="shared" si="17"/>
        <v>0.31591430862437286</v>
      </c>
      <c r="M299" s="17">
        <v>1.3886067975968412</v>
      </c>
      <c r="N299" s="53">
        <f t="shared" si="17"/>
        <v>1.3920790198190636</v>
      </c>
    </row>
    <row r="300" spans="1:14" ht="14.1" customHeight="1" thickBot="1" x14ac:dyDescent="0.3">
      <c r="A300" s="20">
        <v>26</v>
      </c>
      <c r="B300" s="21" t="s">
        <v>19</v>
      </c>
      <c r="C300" s="74" t="s">
        <v>299</v>
      </c>
      <c r="D300" s="24">
        <v>0.22698146776928102</v>
      </c>
      <c r="E300" s="115"/>
      <c r="F300" s="24">
        <v>0.30942806163767672</v>
      </c>
      <c r="G300" s="24">
        <v>6.0023148148148152E-2</v>
      </c>
      <c r="H300" s="115"/>
      <c r="I300" s="24">
        <v>0.19256944444444443</v>
      </c>
      <c r="J300" s="115"/>
      <c r="K300" s="24">
        <v>0.31073225045838049</v>
      </c>
      <c r="L300" s="47">
        <f t="shared" si="17"/>
        <v>0.3142044726806027</v>
      </c>
      <c r="M300" s="24">
        <v>1.3867146187250841</v>
      </c>
      <c r="N300" s="56">
        <f t="shared" si="17"/>
        <v>1.3901868409473064</v>
      </c>
    </row>
    <row r="301" spans="1:14" ht="14.1" customHeight="1" x14ac:dyDescent="0.25">
      <c r="A301" s="7">
        <v>27</v>
      </c>
      <c r="B301" s="8" t="s">
        <v>21</v>
      </c>
      <c r="C301" s="8" t="s">
        <v>300</v>
      </c>
      <c r="D301" s="28">
        <v>0.22840547398011415</v>
      </c>
      <c r="E301" s="115"/>
      <c r="F301" s="28">
        <v>0.3106552602989201</v>
      </c>
      <c r="G301" s="28">
        <v>5.9780092592592593E-2</v>
      </c>
      <c r="H301" s="115"/>
      <c r="I301" s="28">
        <v>0.19131944444444446</v>
      </c>
      <c r="J301" s="115"/>
      <c r="K301" s="28">
        <v>0.30902546916023654</v>
      </c>
      <c r="L301" s="44">
        <f t="shared" si="17"/>
        <v>0.31249769138245875</v>
      </c>
      <c r="M301" s="28">
        <v>1.3848383202077184</v>
      </c>
      <c r="N301" s="58">
        <f t="shared" si="17"/>
        <v>1.3883105424299407</v>
      </c>
    </row>
    <row r="302" spans="1:14" ht="14.1" customHeight="1" x14ac:dyDescent="0.25">
      <c r="A302" s="14">
        <v>28</v>
      </c>
      <c r="B302" s="15" t="s">
        <v>23</v>
      </c>
      <c r="C302" s="15" t="s">
        <v>301</v>
      </c>
      <c r="D302" s="17">
        <v>0.22981883263720659</v>
      </c>
      <c r="E302" s="115"/>
      <c r="F302" s="17">
        <v>0.31188569791829918</v>
      </c>
      <c r="G302" s="17">
        <v>5.9548611111111115E-2</v>
      </c>
      <c r="H302" s="115"/>
      <c r="I302" s="17">
        <v>0.19006944444444443</v>
      </c>
      <c r="J302" s="115"/>
      <c r="K302" s="17">
        <v>0.30732212251715896</v>
      </c>
      <c r="L302" s="46">
        <f t="shared" si="17"/>
        <v>0.31079434473938117</v>
      </c>
      <c r="M302" s="17">
        <v>1.3829780550581543</v>
      </c>
      <c r="N302" s="53">
        <f t="shared" si="17"/>
        <v>1.3864502772803766</v>
      </c>
    </row>
    <row r="303" spans="1:14" ht="14.1" customHeight="1" x14ac:dyDescent="0.25">
      <c r="A303" s="14">
        <v>29</v>
      </c>
      <c r="B303" s="15" t="s">
        <v>25</v>
      </c>
      <c r="C303" s="15" t="s">
        <v>302</v>
      </c>
      <c r="D303" s="17">
        <v>0.23122197437689862</v>
      </c>
      <c r="E303" s="115"/>
      <c r="F303" s="17">
        <v>0.31311954157735988</v>
      </c>
      <c r="G303" s="17">
        <v>5.9317129629629629E-2</v>
      </c>
      <c r="H303" s="115"/>
      <c r="I303" s="17">
        <v>0.18881944444444443</v>
      </c>
      <c r="J303" s="115"/>
      <c r="K303" s="17">
        <v>0.30562259038584838</v>
      </c>
      <c r="L303" s="46">
        <f t="shared" si="17"/>
        <v>0.30909481260807059</v>
      </c>
      <c r="M303" s="17">
        <v>1.38113398441651</v>
      </c>
      <c r="N303" s="53">
        <f t="shared" si="17"/>
        <v>1.3846062066387324</v>
      </c>
    </row>
    <row r="304" spans="1:14" ht="14.1" customHeight="1" thickBot="1" x14ac:dyDescent="0.3">
      <c r="A304" s="20">
        <v>30</v>
      </c>
      <c r="B304" s="33" t="s">
        <v>27</v>
      </c>
      <c r="C304" s="22" t="s">
        <v>303</v>
      </c>
      <c r="D304" s="24">
        <v>0.23261531406746186</v>
      </c>
      <c r="E304" s="116"/>
      <c r="F304" s="24">
        <v>0.31435695263436353</v>
      </c>
      <c r="G304" s="24">
        <v>5.9085648148148151E-2</v>
      </c>
      <c r="H304" s="116"/>
      <c r="I304" s="24">
        <v>0.18756944444444446</v>
      </c>
      <c r="J304" s="116"/>
      <c r="K304" s="24">
        <v>0.3039272525913439</v>
      </c>
      <c r="L304" s="47">
        <f t="shared" si="17"/>
        <v>0.30739947481356611</v>
      </c>
      <c r="M304" s="24">
        <v>1.3793062770744053</v>
      </c>
      <c r="N304" s="56">
        <f t="shared" si="17"/>
        <v>1.3827784992966277</v>
      </c>
    </row>
    <row r="306" spans="1:14" ht="13.8" thickBot="1" x14ac:dyDescent="0.3"/>
    <row r="307" spans="1:14" ht="21.6" thickBot="1" x14ac:dyDescent="0.45">
      <c r="A307" s="111" t="s">
        <v>304</v>
      </c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3"/>
    </row>
    <row r="308" spans="1:14" ht="28.2" thickBot="1" x14ac:dyDescent="0.3">
      <c r="A308" s="83" t="s">
        <v>1</v>
      </c>
      <c r="B308" s="36" t="s">
        <v>2</v>
      </c>
      <c r="C308" s="84" t="s">
        <v>3</v>
      </c>
      <c r="D308" s="84" t="s">
        <v>4</v>
      </c>
      <c r="E308" s="85" t="s">
        <v>5</v>
      </c>
      <c r="F308" s="86" t="s">
        <v>6</v>
      </c>
      <c r="G308" s="84" t="s">
        <v>7</v>
      </c>
      <c r="H308" s="85" t="s">
        <v>8</v>
      </c>
      <c r="I308" s="84" t="s">
        <v>9</v>
      </c>
      <c r="J308" s="85" t="s">
        <v>10</v>
      </c>
      <c r="K308" s="84" t="s">
        <v>11</v>
      </c>
      <c r="L308" s="85" t="s">
        <v>12</v>
      </c>
      <c r="M308" s="84" t="s">
        <v>13</v>
      </c>
      <c r="N308" s="87" t="s">
        <v>14</v>
      </c>
    </row>
    <row r="309" spans="1:14" ht="14.1" customHeight="1" x14ac:dyDescent="0.25">
      <c r="A309" s="51">
        <v>1</v>
      </c>
      <c r="B309" s="8" t="s">
        <v>15</v>
      </c>
      <c r="C309" s="52" t="s">
        <v>305</v>
      </c>
      <c r="D309" s="10">
        <v>0.23399925079285749</v>
      </c>
      <c r="E309" s="114">
        <v>0.25</v>
      </c>
      <c r="F309" s="10">
        <v>0.31559808595826</v>
      </c>
      <c r="G309" s="10">
        <v>5.8865740740740739E-2</v>
      </c>
      <c r="H309" s="114">
        <v>0.58333333333333337</v>
      </c>
      <c r="I309" s="10">
        <v>0.18631944444444445</v>
      </c>
      <c r="J309" s="114">
        <v>0.70833333333333337</v>
      </c>
      <c r="K309" s="10">
        <v>0.30223648905544942</v>
      </c>
      <c r="L309" s="45">
        <f t="shared" ref="L309:L339" si="18">K309+TIME(0,5,0)</f>
        <v>0.30570871127767163</v>
      </c>
      <c r="M309" s="10">
        <v>0.37749510902898598</v>
      </c>
      <c r="N309" s="79">
        <f t="shared" ref="N309:N325" si="19">M309+TIME(0,5,0)</f>
        <v>0.38096733125120819</v>
      </c>
    </row>
    <row r="310" spans="1:14" ht="14.1" customHeight="1" x14ac:dyDescent="0.25">
      <c r="A310" s="14">
        <v>2</v>
      </c>
      <c r="B310" s="15" t="s">
        <v>17</v>
      </c>
      <c r="C310" s="15" t="s">
        <v>306</v>
      </c>
      <c r="D310" s="17">
        <v>0.23537416780204268</v>
      </c>
      <c r="E310" s="115"/>
      <c r="F310" s="17">
        <v>0.31684308916135395</v>
      </c>
      <c r="G310" s="17">
        <v>5.8645833333333335E-2</v>
      </c>
      <c r="H310" s="115"/>
      <c r="I310" s="17">
        <v>0.18505787037037036</v>
      </c>
      <c r="J310" s="115"/>
      <c r="K310" s="17">
        <v>0.30055067993320739</v>
      </c>
      <c r="L310" s="46">
        <f t="shared" si="18"/>
        <v>0.3040229021554296</v>
      </c>
      <c r="M310" s="17">
        <v>0.37570066306426741</v>
      </c>
      <c r="N310" s="53">
        <f t="shared" si="19"/>
        <v>0.37917288528648962</v>
      </c>
    </row>
    <row r="311" spans="1:14" ht="14.1" customHeight="1" thickBot="1" x14ac:dyDescent="0.3">
      <c r="A311" s="20">
        <v>3</v>
      </c>
      <c r="B311" s="21" t="s">
        <v>19</v>
      </c>
      <c r="C311" s="22" t="s">
        <v>307</v>
      </c>
      <c r="D311" s="24">
        <v>0.23674043242766041</v>
      </c>
      <c r="E311" s="116"/>
      <c r="F311" s="24">
        <v>0.31809210183073333</v>
      </c>
      <c r="G311" s="24">
        <v>5.842592592592593E-2</v>
      </c>
      <c r="H311" s="115"/>
      <c r="I311" s="24">
        <v>0.18380787037037039</v>
      </c>
      <c r="J311" s="116"/>
      <c r="K311" s="24">
        <v>0.29887020575809342</v>
      </c>
      <c r="L311" s="47">
        <f t="shared" si="18"/>
        <v>0.30234242798031563</v>
      </c>
      <c r="M311" s="24">
        <v>0.37392312835808883</v>
      </c>
      <c r="N311" s="56">
        <f t="shared" si="19"/>
        <v>0.37739535058031104</v>
      </c>
    </row>
    <row r="312" spans="1:14" ht="14.1" customHeight="1" x14ac:dyDescent="0.25">
      <c r="A312" s="7">
        <v>4</v>
      </c>
      <c r="B312" s="8" t="s">
        <v>21</v>
      </c>
      <c r="C312" s="8" t="s">
        <v>308</v>
      </c>
      <c r="D312" s="28">
        <v>0.23809839597762419</v>
      </c>
      <c r="E312" s="114">
        <v>0.27083333333333331</v>
      </c>
      <c r="F312" s="28">
        <v>0.31934525475855852</v>
      </c>
      <c r="G312" s="28">
        <v>5.8217592592592592E-2</v>
      </c>
      <c r="H312" s="115"/>
      <c r="I312" s="28">
        <v>0.18255787037037038</v>
      </c>
      <c r="J312" s="114">
        <v>0.6875</v>
      </c>
      <c r="K312" s="28">
        <v>0.29719544759657668</v>
      </c>
      <c r="L312" s="44">
        <f t="shared" si="18"/>
        <v>0.30066766981879889</v>
      </c>
      <c r="M312" s="28">
        <v>0.37216270011311936</v>
      </c>
      <c r="N312" s="58">
        <f t="shared" si="19"/>
        <v>0.37563492233534157</v>
      </c>
    </row>
    <row r="313" spans="1:14" ht="14.1" customHeight="1" x14ac:dyDescent="0.25">
      <c r="A313" s="14">
        <v>5</v>
      </c>
      <c r="B313" s="15" t="s">
        <v>23</v>
      </c>
      <c r="C313" s="15" t="s">
        <v>309</v>
      </c>
      <c r="D313" s="17">
        <v>0.23944839360282583</v>
      </c>
      <c r="E313" s="115"/>
      <c r="F313" s="17">
        <v>0.32060266917133462</v>
      </c>
      <c r="G313" s="17">
        <v>5.800925925925926E-2</v>
      </c>
      <c r="H313" s="115"/>
      <c r="I313" s="17">
        <v>0.18129629629629629</v>
      </c>
      <c r="J313" s="115"/>
      <c r="K313" s="17">
        <v>0.29552678721264458</v>
      </c>
      <c r="L313" s="46">
        <f t="shared" si="18"/>
        <v>0.29899900943486679</v>
      </c>
      <c r="M313" s="17">
        <v>0.37041957921049951</v>
      </c>
      <c r="N313" s="53">
        <f t="shared" si="19"/>
        <v>0.37389180143272172</v>
      </c>
    </row>
    <row r="314" spans="1:14" ht="14.1" customHeight="1" x14ac:dyDescent="0.25">
      <c r="A314" s="14">
        <v>6</v>
      </c>
      <c r="B314" s="15" t="s">
        <v>25</v>
      </c>
      <c r="C314" s="15" t="s">
        <v>310</v>
      </c>
      <c r="D314" s="17">
        <v>0.24079074414395477</v>
      </c>
      <c r="E314" s="115"/>
      <c r="F314" s="17">
        <v>0.32186445595832147</v>
      </c>
      <c r="G314" s="17">
        <v>5.7812499999999996E-2</v>
      </c>
      <c r="H314" s="115"/>
      <c r="I314" s="17">
        <v>0.18004629629629629</v>
      </c>
      <c r="J314" s="115"/>
      <c r="K314" s="17">
        <v>0.29386460724286168</v>
      </c>
      <c r="L314" s="46">
        <f t="shared" si="18"/>
        <v>0.29733682946508389</v>
      </c>
      <c r="M314" s="17">
        <v>0.36869397188481923</v>
      </c>
      <c r="N314" s="53">
        <f t="shared" si="19"/>
        <v>0.37216619410704144</v>
      </c>
    </row>
    <row r="315" spans="1:14" ht="14.1" customHeight="1" x14ac:dyDescent="0.25">
      <c r="A315" s="14">
        <v>7</v>
      </c>
      <c r="B315" s="15" t="s">
        <v>27</v>
      </c>
      <c r="C315" s="15" t="s">
        <v>311</v>
      </c>
      <c r="D315" s="17">
        <v>0.24212574996019812</v>
      </c>
      <c r="E315" s="115"/>
      <c r="F315" s="17">
        <v>0.32313071489927114</v>
      </c>
      <c r="G315" s="17">
        <v>5.7615740740740738E-2</v>
      </c>
      <c r="H315" s="115"/>
      <c r="I315" s="17">
        <v>0.17879629629629631</v>
      </c>
      <c r="J315" s="115"/>
      <c r="K315" s="17">
        <v>0.29220929138247342</v>
      </c>
      <c r="L315" s="46">
        <f t="shared" si="18"/>
        <v>0.29568151360469563</v>
      </c>
      <c r="M315" s="17">
        <v>0.3669860894192295</v>
      </c>
      <c r="N315" s="53">
        <f t="shared" si="19"/>
        <v>0.37045831164145171</v>
      </c>
    </row>
    <row r="316" spans="1:14" ht="14.1" customHeight="1" x14ac:dyDescent="0.25">
      <c r="A316" s="14">
        <v>8</v>
      </c>
      <c r="B316" s="15" t="s">
        <v>15</v>
      </c>
      <c r="C316" s="15" t="s">
        <v>312</v>
      </c>
      <c r="D316" s="17">
        <v>0.24345369674241249</v>
      </c>
      <c r="E316" s="115"/>
      <c r="F316" s="17">
        <v>0.32440153389172632</v>
      </c>
      <c r="G316" s="17">
        <v>5.7430555555555561E-2</v>
      </c>
      <c r="H316" s="115"/>
      <c r="I316" s="17">
        <v>0.17754629629629629</v>
      </c>
      <c r="J316" s="115"/>
      <c r="K316" s="17">
        <v>0.29056122458301981</v>
      </c>
      <c r="L316" s="46">
        <f t="shared" si="18"/>
        <v>0.29403344680524202</v>
      </c>
      <c r="M316" s="17">
        <v>0.36529614785956488</v>
      </c>
      <c r="N316" s="53">
        <f t="shared" si="19"/>
        <v>0.36876837008178709</v>
      </c>
    </row>
    <row r="317" spans="1:14" ht="14.1" customHeight="1" x14ac:dyDescent="0.25">
      <c r="A317" s="14">
        <v>9</v>
      </c>
      <c r="B317" s="15" t="s">
        <v>17</v>
      </c>
      <c r="C317" s="15" t="s">
        <v>313</v>
      </c>
      <c r="D317" s="17">
        <v>0.24477485331319396</v>
      </c>
      <c r="E317" s="115"/>
      <c r="F317" s="17">
        <v>0.32567698817815699</v>
      </c>
      <c r="G317" s="17">
        <v>5.724537037037037E-2</v>
      </c>
      <c r="H317" s="115"/>
      <c r="I317" s="17">
        <v>0.17629629629629628</v>
      </c>
      <c r="J317" s="115"/>
      <c r="K317" s="17">
        <v>0.28892079326186249</v>
      </c>
      <c r="L317" s="46">
        <f t="shared" si="18"/>
        <v>0.2923930154840847</v>
      </c>
      <c r="M317" s="17">
        <v>0.3636243677464237</v>
      </c>
      <c r="N317" s="53">
        <f t="shared" si="19"/>
        <v>0.36709658996864591</v>
      </c>
    </row>
    <row r="318" spans="1:14" ht="14.1" customHeight="1" thickBot="1" x14ac:dyDescent="0.3">
      <c r="A318" s="20">
        <v>10</v>
      </c>
      <c r="B318" s="21" t="s">
        <v>19</v>
      </c>
      <c r="C318" s="22" t="s">
        <v>314</v>
      </c>
      <c r="D318" s="24">
        <v>0.24608947141613685</v>
      </c>
      <c r="E318" s="115"/>
      <c r="F318" s="24">
        <v>0.32695713957326428</v>
      </c>
      <c r="G318" s="24">
        <v>5.707175925925926E-2</v>
      </c>
      <c r="H318" s="115"/>
      <c r="I318" s="24">
        <v>0.17505787037037038</v>
      </c>
      <c r="J318" s="115"/>
      <c r="K318" s="24">
        <v>0.28728838552396108</v>
      </c>
      <c r="L318" s="47">
        <f t="shared" si="18"/>
        <v>0.29076060774618329</v>
      </c>
      <c r="M318" s="24">
        <v>0.3619709738641993</v>
      </c>
      <c r="N318" s="56">
        <f t="shared" si="19"/>
        <v>0.36544319608642151</v>
      </c>
    </row>
    <row r="319" spans="1:14" ht="14.1" customHeight="1" x14ac:dyDescent="0.25">
      <c r="A319" s="7">
        <v>11</v>
      </c>
      <c r="B319" s="8" t="s">
        <v>21</v>
      </c>
      <c r="C319" s="8" t="s">
        <v>315</v>
      </c>
      <c r="D319" s="28">
        <v>0.24739778549645489</v>
      </c>
      <c r="E319" s="115"/>
      <c r="F319" s="28">
        <v>0.32824203569184035</v>
      </c>
      <c r="G319" s="28">
        <v>5.6898148148148149E-2</v>
      </c>
      <c r="H319" s="115"/>
      <c r="I319" s="28">
        <v>0.17381944444444444</v>
      </c>
      <c r="J319" s="115"/>
      <c r="K319" s="28">
        <v>0.2856643913961685</v>
      </c>
      <c r="L319" s="44">
        <f t="shared" si="18"/>
        <v>0.28913661361839071</v>
      </c>
      <c r="M319" s="28">
        <v>0.36033619500609926</v>
      </c>
      <c r="N319" s="58">
        <f t="shared" si="19"/>
        <v>0.36380841722832147</v>
      </c>
    </row>
    <row r="320" spans="1:14" ht="14.1" customHeight="1" x14ac:dyDescent="0.25">
      <c r="A320" s="14">
        <v>12</v>
      </c>
      <c r="B320" s="15" t="s">
        <v>23</v>
      </c>
      <c r="C320" s="15" t="s">
        <v>316</v>
      </c>
      <c r="D320" s="17">
        <v>0.24870001247503454</v>
      </c>
      <c r="E320" s="115"/>
      <c r="F320" s="17">
        <v>0.32953170917763674</v>
      </c>
      <c r="G320" s="17">
        <v>5.6736111111111105E-2</v>
      </c>
      <c r="H320" s="115"/>
      <c r="I320" s="17">
        <v>0.17258101851851851</v>
      </c>
      <c r="J320" s="115"/>
      <c r="K320" s="17">
        <v>0.28404920307422643</v>
      </c>
      <c r="L320" s="46">
        <f t="shared" si="18"/>
        <v>0.28752142529644864</v>
      </c>
      <c r="M320" s="17">
        <v>0.35872026375421395</v>
      </c>
      <c r="N320" s="53">
        <f t="shared" si="19"/>
        <v>0.36219248597643616</v>
      </c>
    </row>
    <row r="321" spans="1:14" ht="14.1" customHeight="1" x14ac:dyDescent="0.25">
      <c r="A321" s="14">
        <v>13</v>
      </c>
      <c r="B321" s="15" t="s">
        <v>25</v>
      </c>
      <c r="C321" s="15" t="s">
        <v>317</v>
      </c>
      <c r="D321" s="17">
        <v>0.24999635151791166</v>
      </c>
      <c r="E321" s="115"/>
      <c r="F321" s="17">
        <v>0.33082617693376526</v>
      </c>
      <c r="G321" s="17">
        <v>5.6574074074074075E-2</v>
      </c>
      <c r="H321" s="115"/>
      <c r="I321" s="17">
        <v>0.17135416666666667</v>
      </c>
      <c r="J321" s="115"/>
      <c r="K321" s="17">
        <v>0.28244321518256188</v>
      </c>
      <c r="L321" s="46">
        <f t="shared" si="18"/>
        <v>0.28591543740478409</v>
      </c>
      <c r="M321" s="17">
        <v>0.35712341627371769</v>
      </c>
      <c r="N321" s="53">
        <f t="shared" si="19"/>
        <v>0.3605956384959399</v>
      </c>
    </row>
    <row r="322" spans="1:14" ht="14.1" customHeight="1" x14ac:dyDescent="0.25">
      <c r="A322" s="14">
        <v>14</v>
      </c>
      <c r="B322" s="15" t="s">
        <v>27</v>
      </c>
      <c r="C322" s="15" t="s">
        <v>318</v>
      </c>
      <c r="D322" s="17">
        <v>0.25128698380308234</v>
      </c>
      <c r="E322" s="115"/>
      <c r="F322" s="17">
        <v>0.33212543935523253</v>
      </c>
      <c r="G322" s="17">
        <v>5.6435185185185179E-2</v>
      </c>
      <c r="H322" s="115"/>
      <c r="I322" s="17">
        <v>0.1701273148148148</v>
      </c>
      <c r="J322" s="115"/>
      <c r="K322" s="17">
        <v>0.28084682504688718</v>
      </c>
      <c r="L322" s="46">
        <f t="shared" si="18"/>
        <v>0.28431904726910939</v>
      </c>
      <c r="M322" s="17">
        <v>0.35554589212028698</v>
      </c>
      <c r="N322" s="53">
        <f t="shared" si="19"/>
        <v>0.35901811434250919</v>
      </c>
    </row>
    <row r="323" spans="1:14" ht="14.1" customHeight="1" x14ac:dyDescent="0.25">
      <c r="A323" s="14">
        <v>15</v>
      </c>
      <c r="B323" s="15" t="s">
        <v>15</v>
      </c>
      <c r="C323" s="32" t="s">
        <v>319</v>
      </c>
      <c r="D323" s="17">
        <v>0.25257207228651102</v>
      </c>
      <c r="E323" s="115"/>
      <c r="F323" s="17">
        <v>0.3334294795643013</v>
      </c>
      <c r="G323" s="17">
        <v>5.6284722222222222E-2</v>
      </c>
      <c r="H323" s="115"/>
      <c r="I323" s="17">
        <v>0.16890046296296299</v>
      </c>
      <c r="J323" s="115"/>
      <c r="K323" s="17">
        <v>0.27926043297950076</v>
      </c>
      <c r="L323" s="46">
        <f t="shared" si="18"/>
        <v>0.28273265520172297</v>
      </c>
      <c r="M323" s="17">
        <v>0.35398793405982643</v>
      </c>
      <c r="N323" s="53">
        <f t="shared" si="19"/>
        <v>0.35746015628204864</v>
      </c>
    </row>
    <row r="324" spans="1:14" ht="14.1" customHeight="1" x14ac:dyDescent="0.25">
      <c r="A324" s="14">
        <v>16</v>
      </c>
      <c r="B324" s="15" t="s">
        <v>17</v>
      </c>
      <c r="C324" s="15" t="s">
        <v>320</v>
      </c>
      <c r="D324" s="17">
        <v>0.25385176146914334</v>
      </c>
      <c r="E324" s="115"/>
      <c r="F324" s="17">
        <v>0.33473826264945949</v>
      </c>
      <c r="G324" s="17">
        <v>5.6157407407407406E-2</v>
      </c>
      <c r="H324" s="115"/>
      <c r="I324" s="17">
        <v>0.16769675925925928</v>
      </c>
      <c r="J324" s="115"/>
      <c r="K324" s="17">
        <v>0.27768444257707536</v>
      </c>
      <c r="L324" s="46">
        <f t="shared" si="18"/>
        <v>0.28115666479929757</v>
      </c>
      <c r="M324" s="17">
        <v>0.35244978789958181</v>
      </c>
      <c r="N324" s="53">
        <f t="shared" si="19"/>
        <v>0.35592201012180402</v>
      </c>
    </row>
    <row r="325" spans="1:14" ht="14.1" customHeight="1" thickBot="1" x14ac:dyDescent="0.3">
      <c r="A325" s="20">
        <v>17</v>
      </c>
      <c r="B325" s="21" t="s">
        <v>19</v>
      </c>
      <c r="C325" s="22" t="s">
        <v>321</v>
      </c>
      <c r="D325" s="24">
        <v>0.25512617716669678</v>
      </c>
      <c r="E325" s="116"/>
      <c r="F325" s="24">
        <v>0.33605173490888929</v>
      </c>
      <c r="G325" s="24">
        <v>5.603009259259259E-2</v>
      </c>
      <c r="H325" s="115"/>
      <c r="I325" s="24">
        <v>0.16648148148148148</v>
      </c>
      <c r="J325" s="115"/>
      <c r="K325" s="24">
        <v>0.27611926103059381</v>
      </c>
      <c r="L325" s="47">
        <f t="shared" si="18"/>
        <v>0.27959148325281602</v>
      </c>
      <c r="M325" s="24">
        <v>0.3509317023297015</v>
      </c>
      <c r="N325" s="56">
        <f t="shared" si="19"/>
        <v>0.35440392455192371</v>
      </c>
    </row>
    <row r="326" spans="1:14" ht="14.1" customHeight="1" x14ac:dyDescent="0.25">
      <c r="A326" s="7">
        <v>18</v>
      </c>
      <c r="B326" s="8" t="s">
        <v>21</v>
      </c>
      <c r="C326" s="8" t="s">
        <v>322</v>
      </c>
      <c r="D326" s="28">
        <v>0.25639542628397555</v>
      </c>
      <c r="E326" s="114">
        <v>0.28125</v>
      </c>
      <c r="F326" s="28">
        <v>0.33736982309943581</v>
      </c>
      <c r="G326" s="28">
        <v>5.5914351851851847E-2</v>
      </c>
      <c r="H326" s="115"/>
      <c r="I326" s="28">
        <v>0.16527777777777777</v>
      </c>
      <c r="J326" s="115"/>
      <c r="K326" s="28">
        <v>0.27456529944696251</v>
      </c>
      <c r="L326" s="44">
        <f t="shared" si="18"/>
        <v>0.27803752166918472</v>
      </c>
      <c r="M326" s="28">
        <v>0.34943392877429158</v>
      </c>
      <c r="N326" s="117">
        <v>0.85416666666666663</v>
      </c>
    </row>
    <row r="327" spans="1:14" ht="14.1" customHeight="1" x14ac:dyDescent="0.25">
      <c r="A327" s="14">
        <v>19</v>
      </c>
      <c r="B327" s="15" t="s">
        <v>23</v>
      </c>
      <c r="C327" s="72" t="s">
        <v>323</v>
      </c>
      <c r="D327" s="17">
        <v>0.25765959659543153</v>
      </c>
      <c r="E327" s="115"/>
      <c r="F327" s="17">
        <v>0.33869243369220348</v>
      </c>
      <c r="G327" s="17">
        <v>5.5798611111111111E-2</v>
      </c>
      <c r="H327" s="115"/>
      <c r="I327" s="17">
        <v>0.16408564814814816</v>
      </c>
      <c r="J327" s="115"/>
      <c r="K327" s="17">
        <v>0.273022973181691</v>
      </c>
      <c r="L327" s="46">
        <f t="shared" si="18"/>
        <v>0.27649519540391321</v>
      </c>
      <c r="M327" s="17">
        <v>0.34795672125097654</v>
      </c>
      <c r="N327" s="118"/>
    </row>
    <row r="328" spans="1:14" ht="14.1" customHeight="1" x14ac:dyDescent="0.25">
      <c r="A328" s="14">
        <v>20</v>
      </c>
      <c r="B328" s="15" t="s">
        <v>25</v>
      </c>
      <c r="C328" s="15" t="s">
        <v>324</v>
      </c>
      <c r="D328" s="17">
        <v>0.25891875653368074</v>
      </c>
      <c r="E328" s="115"/>
      <c r="F328" s="17">
        <v>0.34001945213603613</v>
      </c>
      <c r="G328" s="17">
        <v>5.5706018518518523E-2</v>
      </c>
      <c r="H328" s="115"/>
      <c r="I328" s="17">
        <v>0.16290509259259259</v>
      </c>
      <c r="J328" s="115"/>
      <c r="K328" s="17">
        <v>0.27149270218186516</v>
      </c>
      <c r="L328" s="46">
        <f t="shared" si="18"/>
        <v>0.27496492440408737</v>
      </c>
      <c r="M328" s="17">
        <v>0.34650033623795018</v>
      </c>
      <c r="N328" s="118"/>
    </row>
    <row r="329" spans="1:14" ht="14.1" customHeight="1" x14ac:dyDescent="0.25">
      <c r="A329" s="14">
        <v>21</v>
      </c>
      <c r="B329" s="15" t="s">
        <v>27</v>
      </c>
      <c r="C329" s="72" t="s">
        <v>325</v>
      </c>
      <c r="D329" s="17">
        <v>0.26017295498767828</v>
      </c>
      <c r="E329" s="115"/>
      <c r="F329" s="17">
        <v>0.34135074213028638</v>
      </c>
      <c r="G329" s="17">
        <v>5.5601851851851847E-2</v>
      </c>
      <c r="H329" s="115"/>
      <c r="I329" s="17">
        <v>0.16172453703703704</v>
      </c>
      <c r="J329" s="115"/>
      <c r="K329" s="17">
        <v>0.26997491133848417</v>
      </c>
      <c r="L329" s="46">
        <f t="shared" si="18"/>
        <v>0.27344713356070638</v>
      </c>
      <c r="M329" s="17">
        <v>0.34506503254745668</v>
      </c>
      <c r="N329" s="118"/>
    </row>
    <row r="330" spans="1:14" ht="14.1" customHeight="1" x14ac:dyDescent="0.25">
      <c r="A330" s="14">
        <v>22</v>
      </c>
      <c r="B330" s="15" t="s">
        <v>15</v>
      </c>
      <c r="C330" s="72" t="s">
        <v>326</v>
      </c>
      <c r="D330" s="17">
        <v>0.261422221112248</v>
      </c>
      <c r="E330" s="115"/>
      <c r="F330" s="17">
        <v>0.34268614490843036</v>
      </c>
      <c r="G330" s="17">
        <v>5.5555555555555552E-2</v>
      </c>
      <c r="H330" s="115"/>
      <c r="I330" s="17">
        <v>0.16056712962962963</v>
      </c>
      <c r="J330" s="115"/>
      <c r="K330" s="17">
        <v>0.26847003084704935</v>
      </c>
      <c r="L330" s="46">
        <f t="shared" si="18"/>
        <v>0.27194225306927156</v>
      </c>
      <c r="M330" s="17">
        <v>0.34365107120461391</v>
      </c>
      <c r="N330" s="118"/>
    </row>
    <row r="331" spans="1:14" ht="14.1" customHeight="1" x14ac:dyDescent="0.25">
      <c r="A331" s="14">
        <v>23</v>
      </c>
      <c r="B331" s="15" t="s">
        <v>17</v>
      </c>
      <c r="C331" s="72" t="s">
        <v>327</v>
      </c>
      <c r="D331" s="17">
        <v>0.26266656415066741</v>
      </c>
      <c r="E331" s="115"/>
      <c r="F331" s="17">
        <v>0.34402547853425314</v>
      </c>
      <c r="G331" s="17">
        <v>5.545138888888889E-2</v>
      </c>
      <c r="H331" s="115"/>
      <c r="I331" s="17">
        <v>0.15940972222222222</v>
      </c>
      <c r="J331" s="115"/>
      <c r="K331" s="17">
        <v>0.26697849657510764</v>
      </c>
      <c r="L331" s="46">
        <f t="shared" si="18"/>
        <v>0.27045071879732985</v>
      </c>
      <c r="M331" s="17">
        <v>0.34225871533043095</v>
      </c>
      <c r="N331" s="118"/>
    </row>
    <row r="332" spans="1:14" ht="14.1" customHeight="1" thickBot="1" x14ac:dyDescent="0.3">
      <c r="A332" s="20">
        <v>24</v>
      </c>
      <c r="B332" s="21" t="s">
        <v>19</v>
      </c>
      <c r="C332" s="22" t="s">
        <v>328</v>
      </c>
      <c r="D332" s="24">
        <v>0.26390597327200965</v>
      </c>
      <c r="E332" s="115"/>
      <c r="F332" s="24">
        <v>0.34536853721250538</v>
      </c>
      <c r="G332" s="24">
        <v>5.5381944444444442E-2</v>
      </c>
      <c r="H332" s="115"/>
      <c r="I332" s="24">
        <v>0.1582523148148148</v>
      </c>
      <c r="J332" s="116"/>
      <c r="K332" s="24">
        <v>0.26550075043524757</v>
      </c>
      <c r="L332" s="47">
        <f t="shared" si="18"/>
        <v>0.26897297265746978</v>
      </c>
      <c r="M332" s="24">
        <v>0.34088823002784252</v>
      </c>
      <c r="N332" s="118"/>
    </row>
    <row r="333" spans="1:14" ht="14.1" customHeight="1" x14ac:dyDescent="0.25">
      <c r="A333" s="7">
        <v>25</v>
      </c>
      <c r="B333" s="8" t="s">
        <v>21</v>
      </c>
      <c r="C333" s="8" t="s">
        <v>329</v>
      </c>
      <c r="D333" s="28">
        <v>0.26514041742495287</v>
      </c>
      <c r="E333" s="115"/>
      <c r="F333" s="28">
        <v>0.34671509061612382</v>
      </c>
      <c r="G333" s="28">
        <v>5.5324074074074074E-2</v>
      </c>
      <c r="H333" s="115"/>
      <c r="I333" s="28">
        <v>0.15711805555555555</v>
      </c>
      <c r="J333" s="114">
        <v>0.66666666666666663</v>
      </c>
      <c r="K333" s="28">
        <v>0.26403724076183999</v>
      </c>
      <c r="L333" s="44">
        <f t="shared" si="18"/>
        <v>0.2675094629840622</v>
      </c>
      <c r="M333" s="28">
        <v>0.33953988226952247</v>
      </c>
      <c r="N333" s="118"/>
    </row>
    <row r="334" spans="1:14" ht="14.1" customHeight="1" x14ac:dyDescent="0.25">
      <c r="A334" s="14">
        <v>26</v>
      </c>
      <c r="B334" s="15" t="s">
        <v>23</v>
      </c>
      <c r="C334" s="15" t="s">
        <v>330</v>
      </c>
      <c r="D334" s="17">
        <v>0.26636984520977475</v>
      </c>
      <c r="E334" s="115"/>
      <c r="F334" s="17">
        <v>0.34806488323230711</v>
      </c>
      <c r="G334" s="17">
        <v>5.5266203703703699E-2</v>
      </c>
      <c r="H334" s="115"/>
      <c r="I334" s="17">
        <v>0.15599537037037037</v>
      </c>
      <c r="J334" s="115"/>
      <c r="K334" s="17">
        <v>0.26258842268958082</v>
      </c>
      <c r="L334" s="46">
        <f t="shared" si="18"/>
        <v>0.26606064491180303</v>
      </c>
      <c r="M334" s="17">
        <v>0.33821394078619749</v>
      </c>
      <c r="N334" s="118"/>
    </row>
    <row r="335" spans="1:14" ht="14.1" customHeight="1" x14ac:dyDescent="0.25">
      <c r="A335" s="14">
        <v>27</v>
      </c>
      <c r="B335" s="15" t="s">
        <v>25</v>
      </c>
      <c r="C335" s="15" t="s">
        <v>331</v>
      </c>
      <c r="D335" s="17">
        <v>0.26759418477025759</v>
      </c>
      <c r="E335" s="115"/>
      <c r="F335" s="17">
        <v>0.34941763372995105</v>
      </c>
      <c r="G335" s="17">
        <v>5.5231481481481486E-2</v>
      </c>
      <c r="H335" s="115"/>
      <c r="I335" s="17">
        <v>0.15488425925925928</v>
      </c>
      <c r="J335" s="115"/>
      <c r="K335" s="17">
        <v>0.26115475853166825</v>
      </c>
      <c r="L335" s="46">
        <f t="shared" si="18"/>
        <v>0.26462698075389046</v>
      </c>
      <c r="M335" s="17">
        <v>0.3369106759541316</v>
      </c>
      <c r="N335" s="118"/>
    </row>
    <row r="336" spans="1:14" ht="14.1" customHeight="1" x14ac:dyDescent="0.25">
      <c r="A336" s="14">
        <v>28</v>
      </c>
      <c r="B336" s="15" t="s">
        <v>27</v>
      </c>
      <c r="C336" s="15" t="s">
        <v>332</v>
      </c>
      <c r="D336" s="88">
        <v>0.26881334370723947</v>
      </c>
      <c r="E336" s="115"/>
      <c r="F336" s="88">
        <v>0.35077303435117257</v>
      </c>
      <c r="G336" s="88">
        <v>5.5196759259259265E-2</v>
      </c>
      <c r="H336" s="115"/>
      <c r="I336" s="17">
        <v>0.15378472222222223</v>
      </c>
      <c r="J336" s="115"/>
      <c r="K336" s="88">
        <v>0.25973671815518939</v>
      </c>
      <c r="L336" s="46">
        <f t="shared" si="18"/>
        <v>0.2632089403774116</v>
      </c>
      <c r="M336" s="88">
        <v>0.33563035968040622</v>
      </c>
      <c r="N336" s="118"/>
    </row>
    <row r="337" spans="1:14" ht="14.1" customHeight="1" x14ac:dyDescent="0.25">
      <c r="A337" s="14">
        <v>29</v>
      </c>
      <c r="B337" s="15" t="s">
        <v>15</v>
      </c>
      <c r="C337" s="15" t="s">
        <v>333</v>
      </c>
      <c r="D337" s="88">
        <v>0.27002720901555294</v>
      </c>
      <c r="E337" s="115"/>
      <c r="F337" s="88">
        <v>0.35213075032988406</v>
      </c>
      <c r="G337" s="88">
        <v>5.5173611111111111E-2</v>
      </c>
      <c r="H337" s="115"/>
      <c r="I337" s="17">
        <v>0.15269675925925927</v>
      </c>
      <c r="J337" s="115"/>
      <c r="K337" s="88">
        <v>0.25833477935103411</v>
      </c>
      <c r="L337" s="46">
        <f t="shared" si="18"/>
        <v>0.26180700157325631</v>
      </c>
      <c r="M337" s="88">
        <v>0.33437326528457045</v>
      </c>
      <c r="N337" s="118"/>
    </row>
    <row r="338" spans="1:14" ht="14.1" customHeight="1" x14ac:dyDescent="0.25">
      <c r="A338" s="14">
        <v>30</v>
      </c>
      <c r="B338" s="15" t="s">
        <v>17</v>
      </c>
      <c r="C338" s="15" t="s">
        <v>334</v>
      </c>
      <c r="D338" s="88">
        <v>0.27123564704609709</v>
      </c>
      <c r="E338" s="115"/>
      <c r="F338" s="88">
        <v>0.35349041934062453</v>
      </c>
      <c r="G338" s="88">
        <v>5.5162037037037037E-2</v>
      </c>
      <c r="H338" s="115"/>
      <c r="I338" s="17">
        <v>0.15162037037037038</v>
      </c>
      <c r="J338" s="115"/>
      <c r="K338" s="88">
        <v>0.25694942819539124</v>
      </c>
      <c r="L338" s="46">
        <f t="shared" si="18"/>
        <v>0.26042165041761345</v>
      </c>
      <c r="M338" s="88">
        <v>0.33313966737520084</v>
      </c>
      <c r="N338" s="118"/>
    </row>
    <row r="339" spans="1:14" ht="14.1" customHeight="1" thickBot="1" x14ac:dyDescent="0.3">
      <c r="A339" s="20">
        <v>31</v>
      </c>
      <c r="B339" s="89" t="s">
        <v>19</v>
      </c>
      <c r="C339" s="22" t="s">
        <v>335</v>
      </c>
      <c r="D339" s="90">
        <v>0.27243850349479254</v>
      </c>
      <c r="E339" s="116"/>
      <c r="F339" s="90">
        <v>0.35485165098110782</v>
      </c>
      <c r="G339" s="90">
        <v>5.5162037037037037E-2</v>
      </c>
      <c r="H339" s="116"/>
      <c r="I339" s="24">
        <v>0.15056712962962962</v>
      </c>
      <c r="J339" s="116"/>
      <c r="K339" s="90">
        <v>0.2555811593995907</v>
      </c>
      <c r="L339" s="47">
        <f t="shared" si="18"/>
        <v>0.25905338162181291</v>
      </c>
      <c r="M339" s="90">
        <v>0.33192984171986284</v>
      </c>
      <c r="N339" s="119"/>
    </row>
    <row r="340" spans="1:14" ht="13.8" thickBot="1" x14ac:dyDescent="0.3"/>
    <row r="341" spans="1:14" ht="21.6" thickBot="1" x14ac:dyDescent="0.45">
      <c r="A341" s="111" t="s">
        <v>336</v>
      </c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3"/>
    </row>
    <row r="342" spans="1:14" ht="28.2" thickBot="1" x14ac:dyDescent="0.3">
      <c r="A342" s="62" t="s">
        <v>1</v>
      </c>
      <c r="B342" s="63" t="s">
        <v>2</v>
      </c>
      <c r="C342" s="63" t="s">
        <v>3</v>
      </c>
      <c r="D342" s="63" t="s">
        <v>4</v>
      </c>
      <c r="E342" s="64" t="s">
        <v>5</v>
      </c>
      <c r="F342" s="65" t="s">
        <v>6</v>
      </c>
      <c r="G342" s="63" t="s">
        <v>7</v>
      </c>
      <c r="H342" s="64" t="s">
        <v>8</v>
      </c>
      <c r="I342" s="63" t="s">
        <v>9</v>
      </c>
      <c r="J342" s="64" t="s">
        <v>10</v>
      </c>
      <c r="K342" s="63" t="s">
        <v>11</v>
      </c>
      <c r="L342" s="64" t="s">
        <v>12</v>
      </c>
      <c r="M342" s="63" t="s">
        <v>13</v>
      </c>
      <c r="N342" s="66" t="s">
        <v>14</v>
      </c>
    </row>
    <row r="343" spans="1:14" ht="14.1" customHeight="1" thickBot="1" x14ac:dyDescent="0.3">
      <c r="A343" s="91">
        <v>1</v>
      </c>
      <c r="B343" s="8" t="s">
        <v>21</v>
      </c>
      <c r="C343" s="48" t="s">
        <v>337</v>
      </c>
      <c r="D343" s="92">
        <v>0.27363560342016485</v>
      </c>
      <c r="E343" s="93">
        <v>0.28125</v>
      </c>
      <c r="F343" s="92">
        <v>0.35615847073665263</v>
      </c>
      <c r="G343" s="49">
        <v>5.5162037037037037E-2</v>
      </c>
      <c r="H343" s="93">
        <v>0.58333333333333337</v>
      </c>
      <c r="I343" s="92">
        <v>0.14951388888888889</v>
      </c>
      <c r="J343" s="93">
        <v>0.66666666666666663</v>
      </c>
      <c r="K343" s="92">
        <v>0.25423047664478249</v>
      </c>
      <c r="L343" s="94">
        <f>K343+TIME(0,5,0)</f>
        <v>0.2577026988670047</v>
      </c>
      <c r="M343" s="92">
        <v>0.33068287037037036</v>
      </c>
      <c r="N343" s="95">
        <v>0.85416666666666663</v>
      </c>
    </row>
    <row r="344" spans="1:14" ht="14.1" customHeight="1" thickBot="1" x14ac:dyDescent="0.3">
      <c r="A344" s="96" t="s">
        <v>338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8"/>
    </row>
    <row r="345" spans="1:14" ht="14.1" customHeight="1" x14ac:dyDescent="0.25">
      <c r="A345" s="51">
        <v>2</v>
      </c>
      <c r="B345" s="52" t="s">
        <v>23</v>
      </c>
      <c r="C345" s="52" t="s">
        <v>339</v>
      </c>
      <c r="D345" s="10">
        <v>0.23316008462462737</v>
      </c>
      <c r="E345" s="114">
        <v>0.27083333333333331</v>
      </c>
      <c r="F345" s="10">
        <v>0.31591043065270369</v>
      </c>
      <c r="G345" s="10">
        <v>0.5131944444444444</v>
      </c>
      <c r="H345" s="114">
        <v>0.54166666666666663</v>
      </c>
      <c r="I345" s="10">
        <v>0.14848379629629629</v>
      </c>
      <c r="J345" s="114">
        <v>0.625</v>
      </c>
      <c r="K345" s="10">
        <v>0.21123122623097046</v>
      </c>
      <c r="L345" s="99">
        <f>K345+TIME(0,5,0)</f>
        <v>0.21470344845319267</v>
      </c>
      <c r="M345" s="100">
        <v>0.28791594853106817</v>
      </c>
      <c r="N345" s="117">
        <v>0.8125</v>
      </c>
    </row>
    <row r="346" spans="1:14" ht="14.1" customHeight="1" x14ac:dyDescent="0.25">
      <c r="A346" s="14">
        <v>3</v>
      </c>
      <c r="B346" s="15" t="s">
        <v>25</v>
      </c>
      <c r="C346" s="15" t="s">
        <v>340</v>
      </c>
      <c r="D346" s="17">
        <v>0.23434027777777777</v>
      </c>
      <c r="E346" s="115"/>
      <c r="F346" s="17">
        <v>0.31726851851851851</v>
      </c>
      <c r="G346" s="17">
        <v>0.5131944444444444</v>
      </c>
      <c r="H346" s="115"/>
      <c r="I346" s="17">
        <v>0.10555555555555556</v>
      </c>
      <c r="J346" s="115"/>
      <c r="K346" s="17">
        <v>0.20991898148148147</v>
      </c>
      <c r="L346" s="101">
        <f t="shared" ref="L346:L373" si="20">K346+TIME(0,5,0)</f>
        <v>0.21339120370370368</v>
      </c>
      <c r="M346" s="88">
        <v>0.28678240740740746</v>
      </c>
      <c r="N346" s="118"/>
    </row>
    <row r="347" spans="1:14" ht="14.1" customHeight="1" x14ac:dyDescent="0.25">
      <c r="A347" s="14">
        <v>4</v>
      </c>
      <c r="B347" s="15" t="s">
        <v>27</v>
      </c>
      <c r="C347" s="15" t="s">
        <v>341</v>
      </c>
      <c r="D347" s="17">
        <v>0.23552083333333332</v>
      </c>
      <c r="E347" s="115"/>
      <c r="F347" s="17">
        <v>0.31863425925925926</v>
      </c>
      <c r="G347" s="17">
        <v>0.5131944444444444</v>
      </c>
      <c r="H347" s="115"/>
      <c r="I347" s="17">
        <v>0.10277777777777779</v>
      </c>
      <c r="J347" s="115"/>
      <c r="K347" s="17">
        <v>0.20862268518518523</v>
      </c>
      <c r="L347" s="101">
        <f t="shared" si="20"/>
        <v>0.21209490740740744</v>
      </c>
      <c r="M347" s="88">
        <v>0.28567129629629628</v>
      </c>
      <c r="N347" s="118"/>
    </row>
    <row r="348" spans="1:14" ht="14.1" customHeight="1" x14ac:dyDescent="0.25">
      <c r="A348" s="14">
        <v>5</v>
      </c>
      <c r="B348" s="15" t="s">
        <v>15</v>
      </c>
      <c r="C348" s="15" t="s">
        <v>342</v>
      </c>
      <c r="D348" s="17">
        <v>0.23669555368076264</v>
      </c>
      <c r="E348" s="115"/>
      <c r="F348" s="17">
        <v>0.31999889565884426</v>
      </c>
      <c r="G348" s="17">
        <v>0.5131944444444444</v>
      </c>
      <c r="H348" s="115"/>
      <c r="I348" s="17">
        <v>0.10277777777777779</v>
      </c>
      <c r="J348" s="115"/>
      <c r="K348" s="17">
        <v>0.20734734393295529</v>
      </c>
      <c r="L348" s="101">
        <f t="shared" si="20"/>
        <v>0.2108195661551775</v>
      </c>
      <c r="M348" s="88">
        <v>0.28458034529853182</v>
      </c>
      <c r="N348" s="118"/>
    </row>
    <row r="349" spans="1:14" ht="14.1" customHeight="1" x14ac:dyDescent="0.25">
      <c r="A349" s="14">
        <v>6</v>
      </c>
      <c r="B349" s="15" t="s">
        <v>17</v>
      </c>
      <c r="C349" s="15" t="s">
        <v>343</v>
      </c>
      <c r="D349" s="17">
        <v>0.23786052975957875</v>
      </c>
      <c r="E349" s="115"/>
      <c r="F349" s="17">
        <v>0.3213596774327912</v>
      </c>
      <c r="G349" s="17">
        <v>0.51366898148148155</v>
      </c>
      <c r="H349" s="115"/>
      <c r="I349" s="17">
        <v>0.10287037037037038</v>
      </c>
      <c r="J349" s="115"/>
      <c r="K349" s="17">
        <v>0.20609248122485646</v>
      </c>
      <c r="L349" s="102">
        <f t="shared" si="20"/>
        <v>0.20956470344707867</v>
      </c>
      <c r="M349" s="88">
        <v>0.28351899042301976</v>
      </c>
      <c r="N349" s="118"/>
    </row>
    <row r="350" spans="1:14" ht="14.1" customHeight="1" thickBot="1" x14ac:dyDescent="0.3">
      <c r="A350" s="20">
        <v>7</v>
      </c>
      <c r="B350" s="21" t="s">
        <v>19</v>
      </c>
      <c r="C350" s="22" t="s">
        <v>344</v>
      </c>
      <c r="D350" s="24">
        <v>0.23901827130692013</v>
      </c>
      <c r="E350" s="115"/>
      <c r="F350" s="24">
        <v>0.32271846832709905</v>
      </c>
      <c r="G350" s="24">
        <v>0.51373289401770406</v>
      </c>
      <c r="H350" s="115"/>
      <c r="I350" s="24">
        <v>0.1019212962962963</v>
      </c>
      <c r="J350" s="115"/>
      <c r="K350" s="24">
        <v>0.20485843081942023</v>
      </c>
      <c r="L350" s="103">
        <f t="shared" si="20"/>
        <v>0.20833065304164244</v>
      </c>
      <c r="M350" s="90">
        <v>0.28248335759572918</v>
      </c>
      <c r="N350" s="118"/>
    </row>
    <row r="351" spans="1:14" ht="14.1" customHeight="1" x14ac:dyDescent="0.25">
      <c r="A351" s="104">
        <v>8</v>
      </c>
      <c r="B351" s="8" t="s">
        <v>21</v>
      </c>
      <c r="C351" s="8" t="s">
        <v>345</v>
      </c>
      <c r="D351" s="105">
        <v>0.24016846217647045</v>
      </c>
      <c r="E351" s="115"/>
      <c r="F351" s="105">
        <v>0.32407464009476467</v>
      </c>
      <c r="G351" s="105">
        <v>0.51380464769616052</v>
      </c>
      <c r="H351" s="115"/>
      <c r="I351" s="105">
        <v>0.10099537037037037</v>
      </c>
      <c r="J351" s="115"/>
      <c r="K351" s="105">
        <v>0.20364576640866738</v>
      </c>
      <c r="L351" s="59">
        <f t="shared" si="20"/>
        <v>0.20711798863088959</v>
      </c>
      <c r="M351" s="105">
        <v>0.28147372586550257</v>
      </c>
      <c r="N351" s="118"/>
    </row>
    <row r="352" spans="1:14" ht="14.1" customHeight="1" x14ac:dyDescent="0.25">
      <c r="A352" s="106">
        <v>9</v>
      </c>
      <c r="B352" s="15" t="s">
        <v>23</v>
      </c>
      <c r="C352" s="15" t="s">
        <v>346</v>
      </c>
      <c r="D352" s="88">
        <v>0.24131076695934775</v>
      </c>
      <c r="E352" s="115"/>
      <c r="F352" s="88">
        <v>0.32542753397476298</v>
      </c>
      <c r="G352" s="88">
        <v>0.51388574756508953</v>
      </c>
      <c r="H352" s="115"/>
      <c r="I352" s="88">
        <v>0.10009259259259258</v>
      </c>
      <c r="J352" s="115"/>
      <c r="K352" s="88">
        <v>0.20245507226652715</v>
      </c>
      <c r="L352" s="102">
        <f t="shared" si="20"/>
        <v>0.20592729448874936</v>
      </c>
      <c r="M352" s="88">
        <v>0.28049037371323871</v>
      </c>
      <c r="N352" s="118"/>
    </row>
    <row r="353" spans="1:14" ht="14.1" customHeight="1" x14ac:dyDescent="0.25">
      <c r="A353" s="14">
        <v>10</v>
      </c>
      <c r="B353" s="15" t="s">
        <v>25</v>
      </c>
      <c r="C353" s="15" t="s">
        <v>347</v>
      </c>
      <c r="D353" s="17">
        <v>0.24244483133404215</v>
      </c>
      <c r="E353" s="115"/>
      <c r="F353" s="17">
        <v>0.32677646076046429</v>
      </c>
      <c r="G353" s="17">
        <v>0.51397614644485712</v>
      </c>
      <c r="H353" s="115"/>
      <c r="I353" s="17">
        <v>9.9201388888888895E-2</v>
      </c>
      <c r="J353" s="115"/>
      <c r="K353" s="17">
        <v>0.201286943240361</v>
      </c>
      <c r="L353" s="102">
        <f t="shared" si="20"/>
        <v>0.20475916546258321</v>
      </c>
      <c r="M353" s="17">
        <v>0.27953357876929574</v>
      </c>
      <c r="N353" s="118"/>
    </row>
    <row r="354" spans="1:14" ht="14.1" customHeight="1" x14ac:dyDescent="0.25">
      <c r="A354" s="14">
        <v>11</v>
      </c>
      <c r="B354" s="15" t="s">
        <v>27</v>
      </c>
      <c r="C354" s="15" t="s">
        <v>348</v>
      </c>
      <c r="D354" s="17">
        <v>0.24357028246060727</v>
      </c>
      <c r="E354" s="115"/>
      <c r="F354" s="17">
        <v>0.32812070095703699</v>
      </c>
      <c r="G354" s="17">
        <v>0.51407578726114134</v>
      </c>
      <c r="H354" s="115"/>
      <c r="I354" s="17">
        <v>9.8333333333333328E-2</v>
      </c>
      <c r="J354" s="115"/>
      <c r="K354" s="17">
        <v>0.20014198467635669</v>
      </c>
      <c r="L354" s="102">
        <f t="shared" si="20"/>
        <v>0.2036142068985789</v>
      </c>
      <c r="M354" s="17">
        <v>0.27860361750730633</v>
      </c>
      <c r="N354" s="118"/>
    </row>
    <row r="355" spans="1:14" ht="14.1" customHeight="1" x14ac:dyDescent="0.25">
      <c r="A355" s="14">
        <v>12</v>
      </c>
      <c r="B355" s="15" t="s">
        <v>15</v>
      </c>
      <c r="C355" s="15" t="s">
        <v>349</v>
      </c>
      <c r="D355" s="17">
        <v>0.24468672942023872</v>
      </c>
      <c r="E355" s="115"/>
      <c r="F355" s="17">
        <v>0.32945950503415772</v>
      </c>
      <c r="G355" s="17">
        <v>0.51418460309771319</v>
      </c>
      <c r="H355" s="115"/>
      <c r="I355" s="17">
        <v>9.7488425925925923E-2</v>
      </c>
      <c r="J355" s="115"/>
      <c r="K355" s="17">
        <v>0.19902081227237989</v>
      </c>
      <c r="L355" s="102">
        <f t="shared" si="20"/>
        <v>0.2024930344946021</v>
      </c>
      <c r="M355" s="17">
        <v>0.27770076491311679</v>
      </c>
      <c r="N355" s="118"/>
    </row>
    <row r="356" spans="1:14" ht="14.1" customHeight="1" x14ac:dyDescent="0.25">
      <c r="A356" s="14">
        <v>13</v>
      </c>
      <c r="B356" s="15" t="s">
        <v>17</v>
      </c>
      <c r="C356" s="72" t="s">
        <v>350</v>
      </c>
      <c r="D356" s="17">
        <v>0.2457937637012324</v>
      </c>
      <c r="E356" s="115"/>
      <c r="F356" s="17">
        <v>0.33079209378044255</v>
      </c>
      <c r="G356" s="17">
        <v>0.51430251726054277</v>
      </c>
      <c r="H356" s="115"/>
      <c r="I356" s="17">
        <v>9.6666666666666665E-2</v>
      </c>
      <c r="J356" s="115"/>
      <c r="K356" s="17">
        <v>0.19792405185175399</v>
      </c>
      <c r="L356" s="102">
        <f t="shared" si="20"/>
        <v>0.2013962740739762</v>
      </c>
      <c r="M356" s="17">
        <v>0.27682529412768075</v>
      </c>
      <c r="N356" s="118"/>
    </row>
    <row r="357" spans="1:14" ht="14.1" customHeight="1" thickBot="1" x14ac:dyDescent="0.3">
      <c r="A357" s="20">
        <v>14</v>
      </c>
      <c r="B357" s="21" t="s">
        <v>19</v>
      </c>
      <c r="C357" s="74" t="s">
        <v>351</v>
      </c>
      <c r="D357" s="24">
        <v>0.24689095973216299</v>
      </c>
      <c r="E357" s="115"/>
      <c r="F357" s="24">
        <v>0.33211765876605959</v>
      </c>
      <c r="G357" s="24">
        <v>0.51442944335315699</v>
      </c>
      <c r="H357" s="115"/>
      <c r="I357" s="24">
        <v>9.5856481481481473E-2</v>
      </c>
      <c r="J357" s="115"/>
      <c r="K357" s="24">
        <v>0.19685233905136545</v>
      </c>
      <c r="L357" s="103">
        <f t="shared" si="20"/>
        <v>0.20032456127358766</v>
      </c>
      <c r="M357" s="24">
        <v>0.27597747606285927</v>
      </c>
      <c r="N357" s="118"/>
    </row>
    <row r="358" spans="1:14" ht="14.1" customHeight="1" x14ac:dyDescent="0.25">
      <c r="A358" s="7">
        <v>15</v>
      </c>
      <c r="B358" s="8" t="s">
        <v>21</v>
      </c>
      <c r="C358" s="73" t="s">
        <v>352</v>
      </c>
      <c r="D358" s="28">
        <v>0.24797787546295133</v>
      </c>
      <c r="E358" s="115"/>
      <c r="F358" s="28">
        <v>0.33343536291995896</v>
      </c>
      <c r="G358" s="28">
        <v>0.51456528536316759</v>
      </c>
      <c r="H358" s="115"/>
      <c r="I358" s="28">
        <v>9.5081018518518523E-2</v>
      </c>
      <c r="J358" s="115"/>
      <c r="K358" s="28">
        <v>0.19580631891748723</v>
      </c>
      <c r="L358" s="59">
        <f t="shared" si="20"/>
        <v>0.19927854113970944</v>
      </c>
      <c r="M358" s="28">
        <v>0.27515757898923232</v>
      </c>
      <c r="N358" s="118"/>
    </row>
    <row r="359" spans="1:14" ht="14.1" customHeight="1" x14ac:dyDescent="0.25">
      <c r="A359" s="14">
        <v>16</v>
      </c>
      <c r="B359" s="15" t="s">
        <v>23</v>
      </c>
      <c r="C359" s="72" t="s">
        <v>353</v>
      </c>
      <c r="D359" s="17">
        <v>0.24905405299429881</v>
      </c>
      <c r="E359" s="115"/>
      <c r="F359" s="17">
        <v>0.33474434122807367</v>
      </c>
      <c r="G359" s="17">
        <v>0.51470993775986917</v>
      </c>
      <c r="H359" s="115"/>
      <c r="I359" s="17">
        <v>9.4328703703703706E-2</v>
      </c>
      <c r="J359" s="115"/>
      <c r="K359" s="17">
        <v>0.19478664540277579</v>
      </c>
      <c r="L359" s="102">
        <f t="shared" si="20"/>
        <v>0.198258867624998</v>
      </c>
      <c r="M359" s="17">
        <v>0.27436586809519492</v>
      </c>
      <c r="N359" s="118"/>
    </row>
    <row r="360" spans="1:14" ht="14.1" customHeight="1" x14ac:dyDescent="0.25">
      <c r="A360" s="14">
        <v>17</v>
      </c>
      <c r="B360" s="15" t="s">
        <v>25</v>
      </c>
      <c r="C360" s="72" t="s">
        <v>354</v>
      </c>
      <c r="D360" s="17">
        <v>0.25011901925575569</v>
      </c>
      <c r="E360" s="115"/>
      <c r="F360" s="17">
        <v>0.33604370155866697</v>
      </c>
      <c r="G360" s="17">
        <v>0.51486328560279671</v>
      </c>
      <c r="H360" s="115"/>
      <c r="I360" s="17">
        <v>9.3587962962962956E-2</v>
      </c>
      <c r="J360" s="115"/>
      <c r="K360" s="17">
        <v>0.19379398075803766</v>
      </c>
      <c r="L360" s="102">
        <f t="shared" si="20"/>
        <v>0.19726620298025987</v>
      </c>
      <c r="M360" s="17">
        <v>0.27360260501679823</v>
      </c>
      <c r="N360" s="118"/>
    </row>
    <row r="361" spans="1:14" ht="14.1" customHeight="1" x14ac:dyDescent="0.25">
      <c r="A361" s="14">
        <v>18</v>
      </c>
      <c r="B361" s="15" t="s">
        <v>27</v>
      </c>
      <c r="C361" s="72" t="s">
        <v>355</v>
      </c>
      <c r="D361" s="17">
        <v>0.25117228673247133</v>
      </c>
      <c r="E361" s="115"/>
      <c r="F361" s="17">
        <v>0.33733252562075827</v>
      </c>
      <c r="G361" s="17">
        <v>0.51502520466112056</v>
      </c>
      <c r="H361" s="115"/>
      <c r="I361" s="17">
        <v>9.2881944444444434E-2</v>
      </c>
      <c r="J361" s="115"/>
      <c r="K361" s="17">
        <v>0.19282899481259397</v>
      </c>
      <c r="L361" s="102">
        <f t="shared" si="20"/>
        <v>0.19630121703481618</v>
      </c>
      <c r="M361" s="17">
        <v>0.27286804733800663</v>
      </c>
      <c r="N361" s="118"/>
    </row>
    <row r="362" spans="1:14" ht="14.1" customHeight="1" x14ac:dyDescent="0.25">
      <c r="A362" s="14">
        <v>19</v>
      </c>
      <c r="B362" s="15" t="s">
        <v>15</v>
      </c>
      <c r="C362" s="72" t="s">
        <v>356</v>
      </c>
      <c r="D362" s="17">
        <v>0.25221335424041919</v>
      </c>
      <c r="E362" s="115"/>
      <c r="F362" s="17">
        <v>0.33860987006118975</v>
      </c>
      <c r="G362" s="17">
        <v>0.51519556154374024</v>
      </c>
      <c r="H362" s="115"/>
      <c r="I362" s="17">
        <v>9.2199074074074072E-2</v>
      </c>
      <c r="J362" s="115"/>
      <c r="K362" s="17">
        <v>0.19189236413740174</v>
      </c>
      <c r="L362" s="102">
        <f t="shared" si="20"/>
        <v>0.19536458635962395</v>
      </c>
      <c r="M362" s="17">
        <v>0.27216244806126855</v>
      </c>
      <c r="N362" s="118"/>
    </row>
    <row r="363" spans="1:14" ht="14.1" customHeight="1" x14ac:dyDescent="0.25">
      <c r="A363" s="14">
        <v>20</v>
      </c>
      <c r="B363" s="15" t="s">
        <v>17</v>
      </c>
      <c r="C363" s="32" t="s">
        <v>357</v>
      </c>
      <c r="D363" s="17">
        <v>0.25324170774963728</v>
      </c>
      <c r="E363" s="115"/>
      <c r="F363" s="17">
        <v>0.33987476770544189</v>
      </c>
      <c r="G363" s="17">
        <v>0.51537421383993021</v>
      </c>
      <c r="H363" s="115"/>
      <c r="I363" s="17">
        <v>9.1539351851851858E-2</v>
      </c>
      <c r="J363" s="115"/>
      <c r="K363" s="17">
        <v>0.19098477108552958</v>
      </c>
      <c r="L363" s="102">
        <f t="shared" si="20"/>
        <v>0.19445699330775179</v>
      </c>
      <c r="M363" s="17">
        <v>0.27148605504854662</v>
      </c>
      <c r="N363" s="118"/>
    </row>
    <row r="364" spans="1:14" ht="14.1" customHeight="1" thickBot="1" x14ac:dyDescent="0.3">
      <c r="A364" s="20">
        <v>21</v>
      </c>
      <c r="B364" s="21" t="s">
        <v>19</v>
      </c>
      <c r="C364" s="107" t="s">
        <v>358</v>
      </c>
      <c r="D364" s="24">
        <v>0.25425682125474069</v>
      </c>
      <c r="E364" s="116"/>
      <c r="F364" s="24">
        <v>0.34112622894672268</v>
      </c>
      <c r="G364" s="24">
        <v>0.5155610102703746</v>
      </c>
      <c r="H364" s="115"/>
      <c r="I364" s="24">
        <v>9.0902777777777777E-2</v>
      </c>
      <c r="J364" s="115"/>
      <c r="K364" s="24">
        <v>0.19010690270513753</v>
      </c>
      <c r="L364" s="103">
        <f t="shared" si="20"/>
        <v>0.19357912492735974</v>
      </c>
      <c r="M364" s="24">
        <v>0.2708391104332234</v>
      </c>
      <c r="N364" s="118"/>
    </row>
    <row r="365" spans="1:14" ht="14.1" customHeight="1" x14ac:dyDescent="0.25">
      <c r="A365" s="7">
        <v>22</v>
      </c>
      <c r="B365" s="8" t="s">
        <v>21</v>
      </c>
      <c r="C365" s="73" t="s">
        <v>359</v>
      </c>
      <c r="D365" s="28">
        <v>0.25525815769167309</v>
      </c>
      <c r="E365" s="114">
        <v>0.28125</v>
      </c>
      <c r="F365" s="28">
        <v>0.34236324328715062</v>
      </c>
      <c r="G365" s="28">
        <v>0.51575579084841816</v>
      </c>
      <c r="H365" s="115"/>
      <c r="I365" s="28">
        <v>9.0300925925925923E-2</v>
      </c>
      <c r="J365" s="115"/>
      <c r="K365" s="28">
        <v>0.18925944952079687</v>
      </c>
      <c r="L365" s="59">
        <f t="shared" si="20"/>
        <v>0.19273167174301908</v>
      </c>
      <c r="M365" s="28">
        <v>0.27022185000357157</v>
      </c>
      <c r="N365" s="118"/>
    </row>
    <row r="366" spans="1:14" ht="14.1" customHeight="1" x14ac:dyDescent="0.25">
      <c r="A366" s="14">
        <v>23</v>
      </c>
      <c r="B366" s="15" t="s">
        <v>23</v>
      </c>
      <c r="C366" s="72" t="s">
        <v>360</v>
      </c>
      <c r="D366" s="17">
        <v>0.25624516989935525</v>
      </c>
      <c r="E366" s="115"/>
      <c r="F366" s="17">
        <v>0.34358478103401602</v>
      </c>
      <c r="G366" s="17">
        <v>0.51595838705134822</v>
      </c>
      <c r="H366" s="115"/>
      <c r="I366" s="17">
        <v>8.9722222222222217E-2</v>
      </c>
      <c r="J366" s="115"/>
      <c r="K366" s="17">
        <v>0.18844310417979149</v>
      </c>
      <c r="L366" s="102">
        <f t="shared" si="20"/>
        <v>0.1919153264020137</v>
      </c>
      <c r="M366" s="17">
        <v>0.26963450255878862</v>
      </c>
      <c r="N366" s="118"/>
    </row>
    <row r="367" spans="1:14" ht="14.1" customHeight="1" x14ac:dyDescent="0.25">
      <c r="A367" s="14">
        <v>24</v>
      </c>
      <c r="B367" s="15" t="s">
        <v>25</v>
      </c>
      <c r="C367" s="15" t="s">
        <v>361</v>
      </c>
      <c r="D367" s="17">
        <v>0.25721730162457201</v>
      </c>
      <c r="E367" s="115"/>
      <c r="F367" s="17">
        <v>0.34478979515312935</v>
      </c>
      <c r="G367" s="17">
        <v>0.51616862200150837</v>
      </c>
      <c r="H367" s="115"/>
      <c r="I367" s="17">
        <v>8.9166666666666672E-2</v>
      </c>
      <c r="J367" s="115"/>
      <c r="K367" s="17">
        <v>0.18765855996099845</v>
      </c>
      <c r="L367" s="102">
        <f t="shared" si="20"/>
        <v>0.19113078218322066</v>
      </c>
      <c r="M367" s="17">
        <v>0.26907728923890029</v>
      </c>
      <c r="N367" s="118"/>
    </row>
    <row r="368" spans="1:14" ht="14.1" customHeight="1" x14ac:dyDescent="0.25">
      <c r="A368" s="14">
        <v>25</v>
      </c>
      <c r="B368" s="15" t="s">
        <v>27</v>
      </c>
      <c r="C368" s="15" t="s">
        <v>362</v>
      </c>
      <c r="D368" s="17">
        <v>0.25817398856811014</v>
      </c>
      <c r="E368" s="115"/>
      <c r="F368" s="17">
        <v>0.3459772232801574</v>
      </c>
      <c r="G368" s="17">
        <v>0.51638631065703755</v>
      </c>
      <c r="H368" s="115"/>
      <c r="I368" s="17">
        <v>8.863425925925926E-2</v>
      </c>
      <c r="J368" s="115"/>
      <c r="K368" s="17">
        <v>0.18690650914502893</v>
      </c>
      <c r="L368" s="102">
        <f t="shared" si="20"/>
        <v>0.19037873136725114</v>
      </c>
      <c r="M368" s="17">
        <v>0.26855042283015851</v>
      </c>
      <c r="N368" s="118"/>
    </row>
    <row r="369" spans="1:14" ht="14.1" customHeight="1" x14ac:dyDescent="0.25">
      <c r="A369" s="14">
        <v>26</v>
      </c>
      <c r="B369" s="15" t="s">
        <v>15</v>
      </c>
      <c r="C369" s="15" t="s">
        <v>363</v>
      </c>
      <c r="D369" s="17">
        <v>0.2591146594698277</v>
      </c>
      <c r="E369" s="115"/>
      <c r="F369" s="17">
        <v>0.34714598988958639</v>
      </c>
      <c r="G369" s="17">
        <v>0.51661126001201274</v>
      </c>
      <c r="H369" s="115"/>
      <c r="I369" s="17">
        <v>8.8136574074074062E-2</v>
      </c>
      <c r="J369" s="115"/>
      <c r="K369" s="17">
        <v>0.18618764124555021</v>
      </c>
      <c r="L369" s="102">
        <f t="shared" si="20"/>
        <v>0.18965986346777242</v>
      </c>
      <c r="M369" s="17">
        <v>0.26805410704790389</v>
      </c>
      <c r="N369" s="118"/>
    </row>
    <row r="370" spans="1:14" ht="14.1" customHeight="1" x14ac:dyDescent="0.25">
      <c r="A370" s="14">
        <v>27</v>
      </c>
      <c r="B370" s="15" t="s">
        <v>17</v>
      </c>
      <c r="C370" s="15" t="s">
        <v>364</v>
      </c>
      <c r="D370" s="17">
        <v>0.26003873722999221</v>
      </c>
      <c r="E370" s="115"/>
      <c r="F370" s="17">
        <v>0.34829500861956281</v>
      </c>
      <c r="G370" s="17">
        <v>0.5168432693057633</v>
      </c>
      <c r="H370" s="115"/>
      <c r="I370" s="17">
        <v>8.7673611111111105E-2</v>
      </c>
      <c r="J370" s="115"/>
      <c r="K370" s="17">
        <v>0.18550264110307479</v>
      </c>
      <c r="L370" s="102">
        <f t="shared" si="20"/>
        <v>0.188974863325297</v>
      </c>
      <c r="M370" s="17">
        <v>0.26758853579918307</v>
      </c>
      <c r="N370" s="118"/>
    </row>
    <row r="371" spans="1:14" ht="14.1" customHeight="1" thickBot="1" x14ac:dyDescent="0.3">
      <c r="A371" s="20">
        <v>28</v>
      </c>
      <c r="B371" s="21" t="s">
        <v>19</v>
      </c>
      <c r="C371" s="22" t="s">
        <v>365</v>
      </c>
      <c r="D371" s="24">
        <v>0.26094564006389193</v>
      </c>
      <c r="E371" s="115"/>
      <c r="F371" s="24">
        <v>0.34942318474932826</v>
      </c>
      <c r="G371" s="24">
        <v>0.51708213024111715</v>
      </c>
      <c r="H371" s="115"/>
      <c r="I371" s="24">
        <v>8.7233796296296295E-2</v>
      </c>
      <c r="J371" s="115"/>
      <c r="K371" s="24">
        <v>0.18485218684401727</v>
      </c>
      <c r="L371" s="103">
        <f t="shared" si="20"/>
        <v>0.18832440906623948</v>
      </c>
      <c r="M371" s="24">
        <v>0.26715389242776555</v>
      </c>
      <c r="N371" s="118"/>
    </row>
    <row r="372" spans="1:14" ht="13.95" customHeight="1" x14ac:dyDescent="0.25">
      <c r="A372" s="7">
        <v>29</v>
      </c>
      <c r="B372" s="8" t="s">
        <v>21</v>
      </c>
      <c r="C372" s="8" t="s">
        <v>366</v>
      </c>
      <c r="D372" s="28">
        <v>0.26183478268638322</v>
      </c>
      <c r="E372" s="115"/>
      <c r="F372" s="28">
        <v>0.35052941782431385</v>
      </c>
      <c r="G372" s="28">
        <v>0.51732762721132386</v>
      </c>
      <c r="H372" s="115"/>
      <c r="I372" s="28">
        <v>8.6817129629629633E-2</v>
      </c>
      <c r="J372" s="115"/>
      <c r="K372" s="28">
        <v>0.18423694770944499</v>
      </c>
      <c r="L372" s="59">
        <f t="shared" si="20"/>
        <v>0.1877091699316672</v>
      </c>
      <c r="M372" s="28">
        <v>0.26675034894453176</v>
      </c>
      <c r="N372" s="118"/>
    </row>
    <row r="373" spans="1:14" ht="14.1" customHeight="1" thickBot="1" x14ac:dyDescent="0.3">
      <c r="A373" s="20">
        <v>30</v>
      </c>
      <c r="B373" s="33" t="s">
        <v>23</v>
      </c>
      <c r="C373" s="22" t="s">
        <v>367</v>
      </c>
      <c r="D373" s="24">
        <v>0.26270557752271101</v>
      </c>
      <c r="E373" s="116"/>
      <c r="F373" s="24">
        <v>0.35161260442218856</v>
      </c>
      <c r="G373" s="24">
        <v>0.51757953753539288</v>
      </c>
      <c r="H373" s="116"/>
      <c r="I373" s="24">
        <v>8.6435185185185184E-2</v>
      </c>
      <c r="J373" s="116"/>
      <c r="K373" s="24">
        <v>0.18365758175970825</v>
      </c>
      <c r="L373" s="103">
        <f t="shared" si="20"/>
        <v>0.18712980398193046</v>
      </c>
      <c r="M373" s="24">
        <v>0.26637806524654706</v>
      </c>
      <c r="N373" s="119"/>
    </row>
    <row r="374" spans="1:14" ht="13.8" thickBot="1" x14ac:dyDescent="0.3"/>
    <row r="375" spans="1:14" ht="21.6" thickBot="1" x14ac:dyDescent="0.45">
      <c r="A375" s="111" t="s">
        <v>388</v>
      </c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3"/>
    </row>
    <row r="376" spans="1:14" ht="28.2" customHeight="1" thickBot="1" x14ac:dyDescent="0.3">
      <c r="A376" s="83" t="s">
        <v>1</v>
      </c>
      <c r="B376" s="84" t="s">
        <v>2</v>
      </c>
      <c r="C376" s="84" t="s">
        <v>3</v>
      </c>
      <c r="D376" s="84" t="s">
        <v>4</v>
      </c>
      <c r="E376" s="85" t="s">
        <v>5</v>
      </c>
      <c r="F376" s="86" t="s">
        <v>6</v>
      </c>
      <c r="G376" s="84" t="s">
        <v>7</v>
      </c>
      <c r="H376" s="85" t="s">
        <v>8</v>
      </c>
      <c r="I376" s="84" t="s">
        <v>9</v>
      </c>
      <c r="J376" s="85" t="s">
        <v>10</v>
      </c>
      <c r="K376" s="84" t="s">
        <v>11</v>
      </c>
      <c r="L376" s="85" t="s">
        <v>12</v>
      </c>
      <c r="M376" s="84" t="s">
        <v>13</v>
      </c>
      <c r="N376" s="87" t="s">
        <v>14</v>
      </c>
    </row>
    <row r="377" spans="1:14" ht="14.1" customHeight="1" x14ac:dyDescent="0.25">
      <c r="A377" s="51">
        <v>1</v>
      </c>
      <c r="B377" s="52" t="s">
        <v>25</v>
      </c>
      <c r="C377" s="52" t="s">
        <v>368</v>
      </c>
      <c r="D377" s="10">
        <v>0.2635574359416169</v>
      </c>
      <c r="E377" s="114">
        <v>0.28125</v>
      </c>
      <c r="F377" s="10">
        <v>0.35261608549573387</v>
      </c>
      <c r="G377" s="10">
        <v>0.51783763170157471</v>
      </c>
      <c r="H377" s="114">
        <v>0.54166666666666663</v>
      </c>
      <c r="I377" s="10">
        <v>8.6111111111111124E-2</v>
      </c>
      <c r="J377" s="114">
        <v>0.625</v>
      </c>
      <c r="K377" s="10">
        <v>0.18311473346297114</v>
      </c>
      <c r="L377" s="108">
        <f t="shared" ref="L377:L407" si="21">K377+TIME(0,5,0)</f>
        <v>0.18658695568519335</v>
      </c>
      <c r="M377" s="10">
        <v>0.26598379629629626</v>
      </c>
      <c r="N377" s="117">
        <v>0.8125</v>
      </c>
    </row>
    <row r="378" spans="1:14" ht="14.1" customHeight="1" x14ac:dyDescent="0.25">
      <c r="A378" s="14">
        <v>2</v>
      </c>
      <c r="B378" s="15" t="s">
        <v>27</v>
      </c>
      <c r="C378" s="15" t="s">
        <v>369</v>
      </c>
      <c r="D378" s="17">
        <v>0.26438976950644988</v>
      </c>
      <c r="E378" s="115"/>
      <c r="F378" s="17">
        <v>0.35364987161536926</v>
      </c>
      <c r="G378" s="17">
        <v>0.51810167361870185</v>
      </c>
      <c r="H378" s="115"/>
      <c r="I378" s="17">
        <v>8.5775462962962956E-2</v>
      </c>
      <c r="J378" s="115"/>
      <c r="K378" s="17">
        <v>0.18260903117759009</v>
      </c>
      <c r="L378" s="102">
        <f t="shared" si="21"/>
        <v>0.1860812533998123</v>
      </c>
      <c r="M378" s="17">
        <v>0.26567129629629632</v>
      </c>
      <c r="N378" s="118"/>
    </row>
    <row r="379" spans="1:14" ht="14.1" customHeight="1" x14ac:dyDescent="0.25">
      <c r="A379" s="14">
        <v>3</v>
      </c>
      <c r="B379" s="15" t="s">
        <v>15</v>
      </c>
      <c r="C379" s="15" t="s">
        <v>370</v>
      </c>
      <c r="D379" s="17">
        <v>0.26520199123970278</v>
      </c>
      <c r="E379" s="115"/>
      <c r="F379" s="17">
        <v>0.35465731276549045</v>
      </c>
      <c r="G379" s="17">
        <v>0.51837142087509824</v>
      </c>
      <c r="H379" s="115"/>
      <c r="I379" s="17">
        <v>8.548611111111111E-2</v>
      </c>
      <c r="J379" s="115"/>
      <c r="K379" s="17">
        <v>0.18214108454026157</v>
      </c>
      <c r="L379" s="102">
        <f t="shared" si="21"/>
        <v>0.18561330676248378</v>
      </c>
      <c r="M379" s="17">
        <v>0.2653935185185185</v>
      </c>
      <c r="N379" s="118"/>
    </row>
    <row r="380" spans="1:14" ht="14.1" customHeight="1" x14ac:dyDescent="0.25">
      <c r="A380" s="14">
        <v>4</v>
      </c>
      <c r="B380" s="15" t="s">
        <v>17</v>
      </c>
      <c r="C380" s="15" t="s">
        <v>371</v>
      </c>
      <c r="D380" s="17">
        <v>0.26599351689614409</v>
      </c>
      <c r="E380" s="115"/>
      <c r="F380" s="17">
        <v>0.35563732379122359</v>
      </c>
      <c r="G380" s="17">
        <v>0.51864662500475744</v>
      </c>
      <c r="H380" s="115"/>
      <c r="I380" s="17">
        <v>8.5219907407407411E-2</v>
      </c>
      <c r="J380" s="115"/>
      <c r="K380" s="17">
        <v>0.18171148177384688</v>
      </c>
      <c r="L380" s="102">
        <f t="shared" si="21"/>
        <v>0.18518370399606909</v>
      </c>
      <c r="M380" s="17">
        <v>0.26515046296296296</v>
      </c>
      <c r="N380" s="118"/>
    </row>
    <row r="381" spans="1:14" ht="14.1" customHeight="1" thickBot="1" x14ac:dyDescent="0.3">
      <c r="A381" s="20">
        <v>5</v>
      </c>
      <c r="B381" s="21" t="s">
        <v>19</v>
      </c>
      <c r="C381" s="22" t="s">
        <v>372</v>
      </c>
      <c r="D381" s="24">
        <v>0.26676376623947234</v>
      </c>
      <c r="E381" s="115"/>
      <c r="F381" s="24">
        <v>0.35658883214575271</v>
      </c>
      <c r="G381" s="24">
        <v>0.51892703176048005</v>
      </c>
      <c r="H381" s="115"/>
      <c r="I381" s="24">
        <v>8.5000000000000006E-2</v>
      </c>
      <c r="J381" s="115"/>
      <c r="K381" s="24">
        <v>0.18132078693076303</v>
      </c>
      <c r="L381" s="103">
        <f t="shared" si="21"/>
        <v>0.18479300915298524</v>
      </c>
      <c r="M381" s="24">
        <v>0.26493055555555556</v>
      </c>
      <c r="N381" s="118"/>
    </row>
    <row r="382" spans="1:14" ht="14.1" customHeight="1" x14ac:dyDescent="0.25">
      <c r="A382" s="7">
        <v>6</v>
      </c>
      <c r="B382" s="8" t="s">
        <v>21</v>
      </c>
      <c r="C382" s="8" t="s">
        <v>373</v>
      </c>
      <c r="D382" s="28">
        <v>0.26751216431722369</v>
      </c>
      <c r="E382" s="115"/>
      <c r="F382" s="28">
        <v>0.35751078125311109</v>
      </c>
      <c r="G382" s="28">
        <v>0.51921238139365322</v>
      </c>
      <c r="H382" s="115"/>
      <c r="I382" s="28">
        <v>8.4803240740740748E-2</v>
      </c>
      <c r="J382" s="115"/>
      <c r="K382" s="28">
        <v>0.18096953708975094</v>
      </c>
      <c r="L382" s="59">
        <f t="shared" si="21"/>
        <v>0.18444175931197315</v>
      </c>
      <c r="M382" s="28">
        <v>0.26475694444444448</v>
      </c>
      <c r="N382" s="118"/>
    </row>
    <row r="383" spans="1:14" ht="14.1" customHeight="1" x14ac:dyDescent="0.25">
      <c r="A383" s="14">
        <v>7</v>
      </c>
      <c r="B383" s="15" t="s">
        <v>23</v>
      </c>
      <c r="C383" s="15" t="s">
        <v>374</v>
      </c>
      <c r="D383" s="17">
        <v>0.26823814272849522</v>
      </c>
      <c r="E383" s="115"/>
      <c r="F383" s="17">
        <v>0.35840213391058789</v>
      </c>
      <c r="G383" s="17">
        <v>0.51950240894034738</v>
      </c>
      <c r="H383" s="115"/>
      <c r="I383" s="17">
        <v>8.4641203703703705E-2</v>
      </c>
      <c r="J383" s="115"/>
      <c r="K383" s="17">
        <v>0.18065823952566251</v>
      </c>
      <c r="L383" s="102">
        <f t="shared" si="21"/>
        <v>0.18413046174788472</v>
      </c>
      <c r="M383" s="17">
        <v>0.26460648148148147</v>
      </c>
      <c r="N383" s="118"/>
    </row>
    <row r="384" spans="1:14" ht="14.1" customHeight="1" x14ac:dyDescent="0.25">
      <c r="A384" s="14">
        <v>8</v>
      </c>
      <c r="B384" s="15" t="s">
        <v>25</v>
      </c>
      <c r="C384" s="15" t="s">
        <v>375</v>
      </c>
      <c r="D384" s="17">
        <v>0.26894114087891963</v>
      </c>
      <c r="E384" s="115"/>
      <c r="F384" s="17">
        <v>0.35926187570875284</v>
      </c>
      <c r="G384" s="17">
        <v>0.51979684451339903</v>
      </c>
      <c r="H384" s="115"/>
      <c r="I384" s="17">
        <v>8.4502314814814808E-2</v>
      </c>
      <c r="J384" s="115"/>
      <c r="K384" s="17">
        <v>0.18038736887360096</v>
      </c>
      <c r="L384" s="102">
        <f t="shared" si="21"/>
        <v>0.18385959109582317</v>
      </c>
      <c r="M384" s="17">
        <v>0.26447916666666665</v>
      </c>
      <c r="N384" s="118"/>
    </row>
    <row r="385" spans="1:14" ht="14.1" customHeight="1" x14ac:dyDescent="0.25">
      <c r="A385" s="14">
        <v>9</v>
      </c>
      <c r="B385" s="15" t="s">
        <v>27</v>
      </c>
      <c r="C385" s="15" t="s">
        <v>376</v>
      </c>
      <c r="D385" s="17">
        <v>0.26962060721724296</v>
      </c>
      <c r="E385" s="115"/>
      <c r="F385" s="17">
        <v>0.36008901844557845</v>
      </c>
      <c r="G385" s="17">
        <v>0.52009541360013778</v>
      </c>
      <c r="H385" s="115"/>
      <c r="I385" s="17">
        <v>8.4409722222222219E-2</v>
      </c>
      <c r="J385" s="115"/>
      <c r="K385" s="17">
        <v>0.18015736431025264</v>
      </c>
      <c r="L385" s="102">
        <f t="shared" si="21"/>
        <v>0.18362958653247485</v>
      </c>
      <c r="M385" s="17">
        <v>0.26439814814814816</v>
      </c>
      <c r="N385" s="118"/>
    </row>
    <row r="386" spans="1:14" ht="14.1" customHeight="1" x14ac:dyDescent="0.25">
      <c r="A386" s="14">
        <v>10</v>
      </c>
      <c r="B386" s="15" t="s">
        <v>15</v>
      </c>
      <c r="C386" s="15" t="s">
        <v>377</v>
      </c>
      <c r="D386" s="17">
        <v>0.27027600044782218</v>
      </c>
      <c r="E386" s="115"/>
      <c r="F386" s="17">
        <v>0.36088260350984908</v>
      </c>
      <c r="G386" s="17">
        <v>0.52039783736541423</v>
      </c>
      <c r="H386" s="115"/>
      <c r="I386" s="17">
        <v>8.4340277777777764E-2</v>
      </c>
      <c r="J386" s="115"/>
      <c r="K386" s="17">
        <v>0.1799686267765348</v>
      </c>
      <c r="L386" s="102">
        <f t="shared" si="21"/>
        <v>0.18344084899875701</v>
      </c>
      <c r="M386" s="17">
        <v>0.26434027777777774</v>
      </c>
      <c r="N386" s="118"/>
    </row>
    <row r="387" spans="1:14" ht="14.1" customHeight="1" x14ac:dyDescent="0.25">
      <c r="A387" s="14">
        <v>11</v>
      </c>
      <c r="B387" s="15" t="s">
        <v>17</v>
      </c>
      <c r="C387" s="15" t="s">
        <v>378</v>
      </c>
      <c r="D387" s="17">
        <v>0.27090679071336693</v>
      </c>
      <c r="E387" s="115"/>
      <c r="F387" s="17">
        <v>0.36164170520802214</v>
      </c>
      <c r="G387" s="17">
        <v>0.52070383295957534</v>
      </c>
      <c r="H387" s="115"/>
      <c r="I387" s="17">
        <v>8.4305555555555564E-2</v>
      </c>
      <c r="J387" s="115"/>
      <c r="K387" s="17">
        <v>0.17982151626668408</v>
      </c>
      <c r="L387" s="102">
        <f t="shared" si="21"/>
        <v>0.18329373848890629</v>
      </c>
      <c r="M387" s="17">
        <v>0.26431712962962967</v>
      </c>
      <c r="N387" s="118"/>
    </row>
    <row r="388" spans="1:14" ht="14.1" customHeight="1" thickBot="1" x14ac:dyDescent="0.3">
      <c r="A388" s="20">
        <v>12</v>
      </c>
      <c r="B388" s="21" t="s">
        <v>19</v>
      </c>
      <c r="C388" s="22" t="s">
        <v>379</v>
      </c>
      <c r="D388" s="24">
        <v>0.27151246074231472</v>
      </c>
      <c r="E388" s="116"/>
      <c r="F388" s="24">
        <v>0.36236543400800519</v>
      </c>
      <c r="G388" s="24">
        <v>0.52101311383102844</v>
      </c>
      <c r="H388" s="115"/>
      <c r="I388" s="24">
        <v>8.4305555555555564E-2</v>
      </c>
      <c r="J388" s="115"/>
      <c r="K388" s="24">
        <v>0.17971634920960711</v>
      </c>
      <c r="L388" s="103">
        <f t="shared" si="21"/>
        <v>0.18318857143182932</v>
      </c>
      <c r="M388" s="24">
        <v>0.2643287037037037</v>
      </c>
      <c r="N388" s="118"/>
    </row>
    <row r="389" spans="1:14" ht="14.1" customHeight="1" x14ac:dyDescent="0.25">
      <c r="A389" s="7">
        <v>13</v>
      </c>
      <c r="B389" s="8" t="s">
        <v>21</v>
      </c>
      <c r="C389" s="8" t="s">
        <v>380</v>
      </c>
      <c r="D389" s="28">
        <v>0.27209250695534021</v>
      </c>
      <c r="E389" s="114">
        <v>0.29166666666666669</v>
      </c>
      <c r="F389" s="28">
        <v>0.36305293967295887</v>
      </c>
      <c r="G389" s="28">
        <v>0.52132539004303247</v>
      </c>
      <c r="H389" s="115"/>
      <c r="I389" s="28">
        <v>8.4340277777777764E-2</v>
      </c>
      <c r="J389" s="115"/>
      <c r="K389" s="28">
        <v>0.17965339596866159</v>
      </c>
      <c r="L389" s="59">
        <f t="shared" si="21"/>
        <v>0.1831256181908838</v>
      </c>
      <c r="M389" s="28">
        <v>0.26437499999999997</v>
      </c>
      <c r="N389" s="118"/>
    </row>
    <row r="390" spans="1:14" ht="14.1" customHeight="1" x14ac:dyDescent="0.25">
      <c r="A390" s="14">
        <v>14</v>
      </c>
      <c r="B390" s="15" t="s">
        <v>23</v>
      </c>
      <c r="C390" s="15" t="s">
        <v>381</v>
      </c>
      <c r="D390" s="17">
        <v>0.27264644052566528</v>
      </c>
      <c r="E390" s="115"/>
      <c r="F390" s="17">
        <v>0.36370341425826153</v>
      </c>
      <c r="G390" s="17">
        <v>0.5216403685943467</v>
      </c>
      <c r="H390" s="115"/>
      <c r="I390" s="17">
        <v>8.4398148148148153E-2</v>
      </c>
      <c r="J390" s="115"/>
      <c r="K390" s="17">
        <v>0.17963287848598741</v>
      </c>
      <c r="L390" s="102">
        <f t="shared" si="21"/>
        <v>0.18310510070820962</v>
      </c>
      <c r="M390" s="17">
        <v>0.26444444444444443</v>
      </c>
      <c r="N390" s="118"/>
    </row>
    <row r="391" spans="1:14" ht="14.1" customHeight="1" x14ac:dyDescent="0.25">
      <c r="A391" s="14">
        <v>15</v>
      </c>
      <c r="B391" s="15" t="s">
        <v>25</v>
      </c>
      <c r="C391" s="15" t="s">
        <v>382</v>
      </c>
      <c r="D391" s="17">
        <v>0.27317378838805556</v>
      </c>
      <c r="E391" s="115"/>
      <c r="F391" s="17">
        <v>0.36431609494520695</v>
      </c>
      <c r="G391" s="17">
        <v>0.52195775374336395</v>
      </c>
      <c r="H391" s="115"/>
      <c r="I391" s="17">
        <v>8.4502314814814808E-2</v>
      </c>
      <c r="J391" s="115"/>
      <c r="K391" s="17">
        <v>0.17965496809707648</v>
      </c>
      <c r="L391" s="102">
        <f t="shared" si="21"/>
        <v>0.18312719031929869</v>
      </c>
      <c r="M391" s="17">
        <v>0.26454861111111111</v>
      </c>
      <c r="N391" s="118"/>
    </row>
    <row r="392" spans="1:14" ht="14.1" customHeight="1" x14ac:dyDescent="0.25">
      <c r="A392" s="14">
        <v>16</v>
      </c>
      <c r="B392" s="15" t="s">
        <v>27</v>
      </c>
      <c r="C392" s="15" t="s">
        <v>383</v>
      </c>
      <c r="D392" s="17">
        <v>0.27367409419165306</v>
      </c>
      <c r="E392" s="115"/>
      <c r="F392" s="17">
        <v>0.3648902666858625</v>
      </c>
      <c r="G392" s="17">
        <v>0.52227724733535219</v>
      </c>
      <c r="H392" s="115"/>
      <c r="I392" s="17">
        <v>8.4629629629629624E-2</v>
      </c>
      <c r="J392" s="115"/>
      <c r="K392" s="17">
        <v>0.1797197835403973</v>
      </c>
      <c r="L392" s="102">
        <f t="shared" si="21"/>
        <v>0.18319200576261951</v>
      </c>
      <c r="M392" s="17">
        <v>0.26468750000000002</v>
      </c>
      <c r="N392" s="118"/>
    </row>
    <row r="393" spans="1:14" ht="14.1" customHeight="1" x14ac:dyDescent="0.25">
      <c r="A393" s="14">
        <v>17</v>
      </c>
      <c r="B393" s="15" t="s">
        <v>15</v>
      </c>
      <c r="C393" s="15" t="s">
        <v>384</v>
      </c>
      <c r="D393" s="17">
        <v>0.27414691919212031</v>
      </c>
      <c r="E393" s="115"/>
      <c r="F393" s="17">
        <v>0.36542526463479374</v>
      </c>
      <c r="G393" s="17">
        <v>0.52259854913242376</v>
      </c>
      <c r="H393" s="115"/>
      <c r="I393" s="17">
        <v>8.4791666666666668E-2</v>
      </c>
      <c r="J393" s="115"/>
      <c r="K393" s="17">
        <v>0.17982738918560914</v>
      </c>
      <c r="L393" s="102">
        <f t="shared" si="21"/>
        <v>0.18329961140783135</v>
      </c>
      <c r="M393" s="17">
        <v>0.2648611111111111</v>
      </c>
      <c r="N393" s="118"/>
    </row>
    <row r="394" spans="1:14" ht="14.1" customHeight="1" x14ac:dyDescent="0.25">
      <c r="A394" s="14">
        <v>18</v>
      </c>
      <c r="B394" s="15" t="s">
        <v>17</v>
      </c>
      <c r="C394" s="15" t="s">
        <v>385</v>
      </c>
      <c r="D394" s="17">
        <v>0.27459184307892753</v>
      </c>
      <c r="E394" s="115"/>
      <c r="F394" s="17">
        <v>0.36592047634506253</v>
      </c>
      <c r="G394" s="17">
        <v>0.52292135714584786</v>
      </c>
      <c r="H394" s="115"/>
      <c r="I394" s="17">
        <v>8.4988425925925926E-2</v>
      </c>
      <c r="J394" s="115"/>
      <c r="K394" s="17">
        <v>0.17997779350218857</v>
      </c>
      <c r="L394" s="102">
        <f t="shared" si="21"/>
        <v>0.18345001572441078</v>
      </c>
      <c r="M394" s="17">
        <v>0.26505787037037037</v>
      </c>
      <c r="N394" s="118"/>
    </row>
    <row r="395" spans="1:14" ht="14.1" customHeight="1" thickBot="1" x14ac:dyDescent="0.3">
      <c r="A395" s="20">
        <v>19</v>
      </c>
      <c r="B395" s="21" t="s">
        <v>19</v>
      </c>
      <c r="C395" s="22" t="s">
        <v>386</v>
      </c>
      <c r="D395" s="24">
        <v>0.27500846473402768</v>
      </c>
      <c r="E395" s="115"/>
      <c r="F395" s="24">
        <v>0.36637534370801234</v>
      </c>
      <c r="G395" s="24">
        <v>0.52324536797032051</v>
      </c>
      <c r="H395" s="115"/>
      <c r="I395" s="24">
        <v>8.520833333333333E-2</v>
      </c>
      <c r="J395" s="115"/>
      <c r="K395" s="24">
        <v>0.18017094778818421</v>
      </c>
      <c r="L395" s="103">
        <f t="shared" si="21"/>
        <v>0.18364317001040642</v>
      </c>
      <c r="M395" s="24">
        <v>0.26528935185185182</v>
      </c>
      <c r="N395" s="118"/>
    </row>
    <row r="396" spans="1:14" ht="14.1" customHeight="1" x14ac:dyDescent="0.25">
      <c r="A396" s="7">
        <v>20</v>
      </c>
      <c r="B396" s="8" t="s">
        <v>21</v>
      </c>
      <c r="C396" s="67" t="s">
        <v>387</v>
      </c>
      <c r="D396" s="28">
        <v>0.27539640291860845</v>
      </c>
      <c r="E396" s="115"/>
      <c r="F396" s="28">
        <v>0.36678936461883055</v>
      </c>
      <c r="G396" s="28">
        <v>0.5235702771198022</v>
      </c>
      <c r="H396" s="115"/>
      <c r="I396" s="28">
        <v>8.5474537037037043E-2</v>
      </c>
      <c r="J396" s="115"/>
      <c r="K396" s="28">
        <v>0.18040674517632949</v>
      </c>
      <c r="L396" s="59">
        <f t="shared" si="21"/>
        <v>0.1838789673985517</v>
      </c>
      <c r="M396" s="28">
        <v>0.26554398148148145</v>
      </c>
      <c r="N396" s="118"/>
    </row>
    <row r="397" spans="1:14" ht="14.1" customHeight="1" x14ac:dyDescent="0.25">
      <c r="A397" s="14">
        <v>21</v>
      </c>
      <c r="B397" s="15" t="s">
        <v>23</v>
      </c>
      <c r="C397" s="32" t="s">
        <v>16</v>
      </c>
      <c r="D397" s="17">
        <v>0.27575529688509426</v>
      </c>
      <c r="E397" s="115"/>
      <c r="F397" s="17">
        <v>0.36716209435270158</v>
      </c>
      <c r="G397" s="17">
        <v>0.52389577936453424</v>
      </c>
      <c r="H397" s="115"/>
      <c r="I397" s="17">
        <v>8.5763888888888876E-2</v>
      </c>
      <c r="J397" s="115"/>
      <c r="K397" s="17">
        <v>0.18068501993192243</v>
      </c>
      <c r="L397" s="102">
        <f t="shared" si="21"/>
        <v>0.18415724215414464</v>
      </c>
      <c r="M397" s="17">
        <v>0.2658449074074074</v>
      </c>
      <c r="N397" s="118"/>
    </row>
    <row r="398" spans="1:14" ht="14.1" customHeight="1" x14ac:dyDescent="0.25">
      <c r="A398" s="14">
        <v>22</v>
      </c>
      <c r="B398" s="15" t="s">
        <v>25</v>
      </c>
      <c r="C398" s="32" t="s">
        <v>18</v>
      </c>
      <c r="D398" s="17">
        <v>0.27608480691207982</v>
      </c>
      <c r="E398" s="115"/>
      <c r="F398" s="17">
        <v>0.36749314663946309</v>
      </c>
      <c r="G398" s="17">
        <v>0.52422156906883999</v>
      </c>
      <c r="H398" s="115"/>
      <c r="I398" s="17">
        <v>8.6111111111111124E-2</v>
      </c>
      <c r="J398" s="115"/>
      <c r="K398" s="17">
        <v>0.18100554705377236</v>
      </c>
      <c r="L398" s="102">
        <f t="shared" si="21"/>
        <v>0.18447776927599457</v>
      </c>
      <c r="M398" s="17">
        <v>0.2661574074074074</v>
      </c>
      <c r="N398" s="118"/>
    </row>
    <row r="399" spans="1:14" ht="14.1" customHeight="1" x14ac:dyDescent="0.25">
      <c r="A399" s="14">
        <v>23</v>
      </c>
      <c r="B399" s="15" t="s">
        <v>27</v>
      </c>
      <c r="C399" s="15" t="s">
        <v>20</v>
      </c>
      <c r="D399" s="17">
        <v>0.27638461476041071</v>
      </c>
      <c r="E399" s="115"/>
      <c r="F399" s="17">
        <v>0.36778219442802468</v>
      </c>
      <c r="G399" s="17">
        <v>0.52454734052931895</v>
      </c>
      <c r="H399" s="115"/>
      <c r="I399" s="17">
        <v>8.6435185185185184E-2</v>
      </c>
      <c r="J399" s="115"/>
      <c r="K399" s="17">
        <v>0.18136804218616864</v>
      </c>
      <c r="L399" s="102">
        <f t="shared" si="21"/>
        <v>0.18484026440839085</v>
      </c>
      <c r="M399" s="17">
        <v>0.26651620370370371</v>
      </c>
      <c r="N399" s="118"/>
    </row>
    <row r="400" spans="1:14" ht="14.1" customHeight="1" x14ac:dyDescent="0.25">
      <c r="A400" s="14">
        <v>24</v>
      </c>
      <c r="B400" s="15" t="s">
        <v>15</v>
      </c>
      <c r="C400" s="15" t="s">
        <v>22</v>
      </c>
      <c r="D400" s="17">
        <v>0.27665442404918233</v>
      </c>
      <c r="E400" s="115"/>
      <c r="F400" s="17">
        <v>0.36802897033530796</v>
      </c>
      <c r="G400" s="17">
        <v>0.52487278831304129</v>
      </c>
      <c r="H400" s="115"/>
      <c r="I400" s="17">
        <v>8.6817129629629633E-2</v>
      </c>
      <c r="J400" s="115"/>
      <c r="K400" s="17">
        <v>0.18177216184633016</v>
      </c>
      <c r="L400" s="102">
        <f t="shared" si="21"/>
        <v>0.18524438406855237</v>
      </c>
      <c r="M400" s="17">
        <v>0.26689814814814816</v>
      </c>
      <c r="N400" s="118"/>
    </row>
    <row r="401" spans="1:14" ht="14.1" customHeight="1" x14ac:dyDescent="0.25">
      <c r="A401" s="14">
        <v>25</v>
      </c>
      <c r="B401" s="15" t="s">
        <v>17</v>
      </c>
      <c r="C401" s="15" t="s">
        <v>24</v>
      </c>
      <c r="D401" s="17">
        <v>0.27689396055098303</v>
      </c>
      <c r="E401" s="115"/>
      <c r="F401" s="17">
        <v>0.36823326677807117</v>
      </c>
      <c r="G401" s="17">
        <v>0.52519760759534762</v>
      </c>
      <c r="H401" s="115"/>
      <c r="I401" s="17">
        <v>8.7233796296296295E-2</v>
      </c>
      <c r="J401" s="115"/>
      <c r="K401" s="17">
        <v>0.18221750396817959</v>
      </c>
      <c r="L401" s="102">
        <f t="shared" si="21"/>
        <v>0.1856897261904018</v>
      </c>
      <c r="M401" s="17">
        <v>0.26730324074074074</v>
      </c>
      <c r="N401" s="118"/>
    </row>
    <row r="402" spans="1:14" ht="14.1" customHeight="1" thickBot="1" x14ac:dyDescent="0.3">
      <c r="A402" s="20">
        <v>26</v>
      </c>
      <c r="B402" s="21" t="s">
        <v>19</v>
      </c>
      <c r="C402" s="22" t="s">
        <v>26</v>
      </c>
      <c r="D402" s="24">
        <v>0.27710297240627929</v>
      </c>
      <c r="E402" s="115"/>
      <c r="F402" s="24">
        <v>0.36839493578961396</v>
      </c>
      <c r="G402" s="24">
        <v>0.52552149449686214</v>
      </c>
      <c r="H402" s="115"/>
      <c r="I402" s="24">
        <v>8.7673611111111105E-2</v>
      </c>
      <c r="J402" s="115"/>
      <c r="K402" s="24">
        <v>0.18270360875966585</v>
      </c>
      <c r="L402" s="103">
        <f t="shared" si="21"/>
        <v>0.18617583098188806</v>
      </c>
      <c r="M402" s="24">
        <v>0.26774305555555555</v>
      </c>
      <c r="N402" s="118"/>
    </row>
    <row r="403" spans="1:14" ht="14.1" customHeight="1" x14ac:dyDescent="0.25">
      <c r="A403" s="7">
        <v>27</v>
      </c>
      <c r="B403" s="8" t="s">
        <v>21</v>
      </c>
      <c r="C403" s="8" t="s">
        <v>28</v>
      </c>
      <c r="D403" s="28">
        <v>0.27728123025739998</v>
      </c>
      <c r="E403" s="115"/>
      <c r="F403" s="28">
        <v>0.36851388852693279</v>
      </c>
      <c r="G403" s="28">
        <v>0.52584414641932808</v>
      </c>
      <c r="H403" s="115"/>
      <c r="I403" s="28">
        <v>8.8148148148148142E-2</v>
      </c>
      <c r="J403" s="115"/>
      <c r="K403" s="28">
        <v>0.18322995986727897</v>
      </c>
      <c r="L403" s="59">
        <f t="shared" si="21"/>
        <v>0.18670218208950118</v>
      </c>
      <c r="M403" s="28">
        <v>0.26821759259259259</v>
      </c>
      <c r="N403" s="118"/>
    </row>
    <row r="404" spans="1:14" ht="14.1" customHeight="1" x14ac:dyDescent="0.25">
      <c r="A404" s="14">
        <v>28</v>
      </c>
      <c r="B404" s="15" t="s">
        <v>23</v>
      </c>
      <c r="C404" s="15" t="s">
        <v>29</v>
      </c>
      <c r="D404" s="17">
        <v>0.27742852730313144</v>
      </c>
      <c r="E404" s="115"/>
      <c r="F404" s="17">
        <v>0.36859009447736085</v>
      </c>
      <c r="G404" s="17">
        <v>0.52616526237987393</v>
      </c>
      <c r="H404" s="115"/>
      <c r="I404" s="17">
        <v>8.8657407407407407E-2</v>
      </c>
      <c r="J404" s="115"/>
      <c r="K404" s="17">
        <v>0.18379598583794243</v>
      </c>
      <c r="L404" s="102">
        <f t="shared" si="21"/>
        <v>0.18726820806016464</v>
      </c>
      <c r="M404" s="17">
        <v>0.26871527777777776</v>
      </c>
      <c r="N404" s="118"/>
    </row>
    <row r="405" spans="1:14" ht="14.1" customHeight="1" x14ac:dyDescent="0.25">
      <c r="A405" s="14">
        <v>29</v>
      </c>
      <c r="B405" s="15" t="s">
        <v>25</v>
      </c>
      <c r="C405" s="15" t="s">
        <v>30</v>
      </c>
      <c r="D405" s="17">
        <v>0.27754467927547027</v>
      </c>
      <c r="E405" s="115"/>
      <c r="F405" s="17">
        <v>0.36862358037699722</v>
      </c>
      <c r="G405" s="17">
        <v>0.52648454334332129</v>
      </c>
      <c r="H405" s="115"/>
      <c r="I405" s="17">
        <v>8.9189814814814819E-2</v>
      </c>
      <c r="J405" s="115"/>
      <c r="K405" s="17">
        <v>0.18440106186520111</v>
      </c>
      <c r="L405" s="102">
        <f t="shared" si="21"/>
        <v>0.18787328408742332</v>
      </c>
      <c r="M405" s="17">
        <v>0.26923611111111112</v>
      </c>
      <c r="N405" s="118"/>
    </row>
    <row r="406" spans="1:14" ht="14.1" customHeight="1" x14ac:dyDescent="0.25">
      <c r="A406" s="14">
        <v>30</v>
      </c>
      <c r="B406" s="15" t="s">
        <v>27</v>
      </c>
      <c r="C406" s="15" t="s">
        <v>31</v>
      </c>
      <c r="D406" s="17">
        <v>0.27762952434059568</v>
      </c>
      <c r="E406" s="115"/>
      <c r="F406" s="17">
        <v>0.3686144288562499</v>
      </c>
      <c r="G406" s="17">
        <v>0.52680169255215081</v>
      </c>
      <c r="H406" s="115"/>
      <c r="I406" s="17">
        <v>8.9745370370370378E-2</v>
      </c>
      <c r="J406" s="115"/>
      <c r="K406" s="17">
        <v>0.18504451180360737</v>
      </c>
      <c r="L406" s="102">
        <f t="shared" si="21"/>
        <v>0.18851673402582958</v>
      </c>
      <c r="M406" s="17">
        <v>0.26979166666666665</v>
      </c>
      <c r="N406" s="118"/>
    </row>
    <row r="407" spans="1:14" ht="14.1" customHeight="1" thickBot="1" x14ac:dyDescent="0.3">
      <c r="A407" s="20">
        <v>31</v>
      </c>
      <c r="B407" s="33" t="s">
        <v>15</v>
      </c>
      <c r="C407" s="33" t="s">
        <v>32</v>
      </c>
      <c r="D407" s="24">
        <v>0.27768292292661023</v>
      </c>
      <c r="E407" s="116"/>
      <c r="F407" s="24">
        <v>0.36856277683053751</v>
      </c>
      <c r="G407" s="24">
        <v>0.52711641585373881</v>
      </c>
      <c r="H407" s="116"/>
      <c r="I407" s="24">
        <v>9.0335648148148151E-2</v>
      </c>
      <c r="J407" s="116"/>
      <c r="K407" s="24">
        <v>0.18572561043249547</v>
      </c>
      <c r="L407" s="103">
        <f t="shared" si="21"/>
        <v>0.18919783265471768</v>
      </c>
      <c r="M407" s="24">
        <v>0.27037037037037037</v>
      </c>
      <c r="N407" s="119"/>
    </row>
    <row r="428" spans="1:1" x14ac:dyDescent="0.25">
      <c r="A428" s="109"/>
    </row>
    <row r="429" spans="1:1" x14ac:dyDescent="0.25">
      <c r="A429" s="109"/>
    </row>
    <row r="431" spans="1:1" x14ac:dyDescent="0.25">
      <c r="A431" s="110"/>
    </row>
    <row r="435" spans="1:1" x14ac:dyDescent="0.25">
      <c r="A435" s="110"/>
    </row>
    <row r="436" spans="1:1" x14ac:dyDescent="0.25">
      <c r="A436" s="109"/>
    </row>
    <row r="437" spans="1:1" x14ac:dyDescent="0.25">
      <c r="A437" s="109"/>
    </row>
    <row r="438" spans="1:1" x14ac:dyDescent="0.25">
      <c r="A438" s="110"/>
    </row>
    <row r="439" spans="1:1" x14ac:dyDescent="0.25">
      <c r="A439" s="110"/>
    </row>
  </sheetData>
  <mergeCells count="77">
    <mergeCell ref="A1:N1"/>
    <mergeCell ref="E3:E19"/>
    <mergeCell ref="H3:H33"/>
    <mergeCell ref="J3:J19"/>
    <mergeCell ref="N3:N33"/>
    <mergeCell ref="E20:E33"/>
    <mergeCell ref="J20:J33"/>
    <mergeCell ref="H80:H102"/>
    <mergeCell ref="J80:J102"/>
    <mergeCell ref="E101:E102"/>
    <mergeCell ref="A35:N35"/>
    <mergeCell ref="E37:E64"/>
    <mergeCell ref="H37:H64"/>
    <mergeCell ref="J37:J50"/>
    <mergeCell ref="N37:N50"/>
    <mergeCell ref="J51:J64"/>
    <mergeCell ref="N51:N64"/>
    <mergeCell ref="A69:N69"/>
    <mergeCell ref="H71:H78"/>
    <mergeCell ref="J71:J78"/>
    <mergeCell ref="N71:N78"/>
    <mergeCell ref="A79:N79"/>
    <mergeCell ref="A103:N103"/>
    <mergeCell ref="E105:E108"/>
    <mergeCell ref="H105:H134"/>
    <mergeCell ref="J105:J134"/>
    <mergeCell ref="E109:E122"/>
    <mergeCell ref="E123:E134"/>
    <mergeCell ref="E207:E224"/>
    <mergeCell ref="H207:H237"/>
    <mergeCell ref="J207:J237"/>
    <mergeCell ref="E225:E237"/>
    <mergeCell ref="A137:N137"/>
    <mergeCell ref="E139:E154"/>
    <mergeCell ref="H139:H169"/>
    <mergeCell ref="J139:J147"/>
    <mergeCell ref="J148:J168"/>
    <mergeCell ref="E155:E168"/>
    <mergeCell ref="A171:N171"/>
    <mergeCell ref="E173:E202"/>
    <mergeCell ref="H173:H202"/>
    <mergeCell ref="J173:J202"/>
    <mergeCell ref="A205:N205"/>
    <mergeCell ref="A239:N239"/>
    <mergeCell ref="H241:H271"/>
    <mergeCell ref="J241:J248"/>
    <mergeCell ref="E242:E262"/>
    <mergeCell ref="J249:J271"/>
    <mergeCell ref="E263:E271"/>
    <mergeCell ref="A273:N273"/>
    <mergeCell ref="E275:E286"/>
    <mergeCell ref="H275:H304"/>
    <mergeCell ref="J275:J279"/>
    <mergeCell ref="J280:J293"/>
    <mergeCell ref="E287:E304"/>
    <mergeCell ref="J294:J304"/>
    <mergeCell ref="A307:N307"/>
    <mergeCell ref="E309:E311"/>
    <mergeCell ref="H309:H339"/>
    <mergeCell ref="J309:J311"/>
    <mergeCell ref="E312:E325"/>
    <mergeCell ref="J312:J332"/>
    <mergeCell ref="E326:E339"/>
    <mergeCell ref="N326:N339"/>
    <mergeCell ref="J333:J339"/>
    <mergeCell ref="A341:N341"/>
    <mergeCell ref="E345:E364"/>
    <mergeCell ref="H345:H373"/>
    <mergeCell ref="J345:J373"/>
    <mergeCell ref="N345:N373"/>
    <mergeCell ref="E365:E373"/>
    <mergeCell ref="A375:N375"/>
    <mergeCell ref="E377:E388"/>
    <mergeCell ref="H377:H407"/>
    <mergeCell ref="J377:J407"/>
    <mergeCell ref="N377:N407"/>
    <mergeCell ref="E389:E407"/>
  </mergeCells>
  <printOptions horizontalCentered="1" verticalCentered="1"/>
  <pageMargins left="0.23622047244094491" right="0.23622047244094491" top="1.2204724409448819" bottom="0.78740157480314965" header="0.11811023622047245" footer="7.874015748031496E-2"/>
  <pageSetup scale="87" fitToHeight="0" orientation="landscape" r:id="rId1"/>
  <headerFooter scaleWithDoc="0" alignWithMargins="0">
    <oddHeader xml:space="preserve">&amp;L&amp;G&amp;R&amp;"Arial,Bold"&amp;14&amp;K004400                                                                      &amp;16Southwest Muslim Community Centre (SMCC)
       &amp;14
   &amp;20 &amp;21 2025 (1446/1447 H) Prayer Times&amp;20  &amp;14 </oddHeader>
    <oddFooter>&amp;C&amp;"-,Bold"&amp;14&amp;K004400Note: The start of the lunar month is subject to moon sighting &amp;12
Masjid Annoor, 3032-106 St., Edmonton, AB, Canada, T6J 5M5
Annoor Islamic Centre, 332 Saddleback Road, Edmonton T6J 4R7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Hadi Masri</dc:creator>
  <cp:lastModifiedBy>Hadi Masri</cp:lastModifiedBy>
  <cp:lastPrinted>2024-11-28T21:56:00Z</cp:lastPrinted>
  <dcterms:created xsi:type="dcterms:W3CDTF">2024-11-18T20:38:41Z</dcterms:created>
  <dcterms:modified xsi:type="dcterms:W3CDTF">2024-11-28T21:56:37Z</dcterms:modified>
</cp:coreProperties>
</file>